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echterbund-my.sharepoint.com/personal/p_conrad_fechten_org/Documents/Dokumente/Hauptverwaltung/Wettkämpfe _ Höhepunkte/WK Kalender 26-27/"/>
    </mc:Choice>
  </mc:AlternateContent>
  <xr:revisionPtr revIDLastSave="0" documentId="8_{3D0FF9B2-042A-49D0-8CCE-BD540987A67A}" xr6:coauthVersionLast="47" xr6:coauthVersionMax="47" xr10:uidLastSave="{00000000-0000-0000-0000-000000000000}"/>
  <bookViews>
    <workbookView xWindow="-108" yWindow="-108" windowWidth="23256" windowHeight="12456" activeTab="1" xr2:uid="{E43C61FA-5693-42C0-840E-E8F1A43F69D3}"/>
  </bookViews>
  <sheets>
    <sheet name="Regeln" sheetId="5" r:id="rId1"/>
    <sheet name="alle Waffen" sheetId="1" r:id="rId2"/>
    <sheet name="Degen" sheetId="2" r:id="rId3"/>
    <sheet name="Florett" sheetId="3" r:id="rId4"/>
    <sheet name="Säbel" sheetId="4" r:id="rId5"/>
  </sheets>
  <definedNames>
    <definedName name="_xlnm.Print_Area" localSheetId="1">'alle Waffen'!$A$1:$BD$378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D4" i="1" l="1"/>
  <c r="BD11" i="1"/>
  <c r="BD12" i="1"/>
  <c r="BD13" i="1"/>
  <c r="BD14" i="1"/>
  <c r="BD15" i="1"/>
  <c r="BD16" i="1"/>
  <c r="BD17" i="1"/>
  <c r="BD18" i="1"/>
  <c r="BD19" i="1"/>
  <c r="BD20" i="1"/>
  <c r="BD21" i="1"/>
  <c r="BD22" i="1"/>
  <c r="BD23" i="1"/>
  <c r="BD24" i="1"/>
  <c r="BD25" i="1"/>
  <c r="BD26" i="1"/>
  <c r="BD27" i="1"/>
  <c r="BD28" i="1"/>
  <c r="BD29" i="1"/>
  <c r="BD30" i="1"/>
  <c r="BD31" i="1"/>
  <c r="BD32" i="1"/>
  <c r="BD33" i="1"/>
  <c r="BD34" i="1"/>
  <c r="BD35" i="1"/>
  <c r="BD36" i="1"/>
  <c r="BD37" i="1"/>
  <c r="BD38" i="1"/>
  <c r="BD39" i="1"/>
  <c r="BD40" i="1"/>
  <c r="BD41" i="1"/>
  <c r="BD42" i="1"/>
  <c r="BD43" i="1"/>
  <c r="BD44" i="1"/>
  <c r="BD45" i="1"/>
  <c r="BD46" i="1"/>
  <c r="BD47" i="1"/>
  <c r="BD48" i="1"/>
  <c r="BD49" i="1"/>
  <c r="BD50" i="1"/>
  <c r="BD51" i="1"/>
  <c r="BD52" i="1"/>
  <c r="BD53" i="1"/>
  <c r="BD54" i="1"/>
  <c r="BD55" i="1"/>
  <c r="BD56" i="1"/>
  <c r="BD57" i="1"/>
  <c r="BD58" i="1"/>
  <c r="BD59" i="1"/>
  <c r="BD60" i="1"/>
  <c r="BD61" i="1"/>
  <c r="BD62" i="1"/>
  <c r="BD63" i="1"/>
  <c r="BD64" i="1"/>
  <c r="BD65" i="1"/>
  <c r="BD66" i="1"/>
  <c r="BD67" i="1"/>
  <c r="BD68" i="1"/>
  <c r="BD69" i="1"/>
  <c r="BD70" i="1"/>
  <c r="BD71" i="1"/>
  <c r="BD72" i="1"/>
  <c r="BD73" i="1"/>
  <c r="BD74" i="1"/>
  <c r="BD75" i="1"/>
  <c r="BD76" i="1"/>
  <c r="BD77" i="1"/>
  <c r="BD78" i="1"/>
  <c r="BD79" i="1"/>
  <c r="BD80" i="1"/>
  <c r="BD81" i="1"/>
  <c r="BD82" i="1"/>
  <c r="BD83" i="1"/>
  <c r="BD84" i="1"/>
  <c r="BD85" i="1"/>
  <c r="BD86" i="1"/>
  <c r="BD87" i="1"/>
  <c r="BD88" i="1"/>
  <c r="BD89" i="1"/>
  <c r="BD90" i="1"/>
  <c r="BD91" i="1"/>
  <c r="BD92" i="1"/>
  <c r="BD93" i="1"/>
  <c r="BD94" i="1"/>
  <c r="BD95" i="1"/>
  <c r="BD96" i="1"/>
  <c r="BD97" i="1"/>
  <c r="BD98" i="1"/>
  <c r="BD99" i="1"/>
  <c r="BD100" i="1"/>
  <c r="BD101" i="1"/>
  <c r="BD102" i="1"/>
  <c r="BD103" i="1"/>
  <c r="BD104" i="1"/>
  <c r="BD105" i="1"/>
  <c r="BD106" i="1"/>
  <c r="BD107" i="1"/>
  <c r="BD108" i="1"/>
  <c r="BD109" i="1"/>
  <c r="BD110" i="1"/>
  <c r="BD111" i="1"/>
  <c r="BD112" i="1"/>
  <c r="BD113" i="1"/>
  <c r="BD114" i="1"/>
  <c r="BD115" i="1"/>
  <c r="BD116" i="1"/>
  <c r="BD117" i="1"/>
  <c r="BD118" i="1"/>
  <c r="BD119" i="1"/>
  <c r="BD120" i="1"/>
  <c r="BD121" i="1"/>
  <c r="BD122" i="1"/>
  <c r="BD123" i="1"/>
  <c r="BD124" i="1"/>
  <c r="BD125" i="1"/>
  <c r="BD126" i="1"/>
  <c r="BD127" i="1"/>
  <c r="BD128" i="1"/>
  <c r="BD129" i="1"/>
  <c r="BD130" i="1"/>
  <c r="BD131" i="1"/>
  <c r="BD132" i="1"/>
  <c r="BD133" i="1"/>
  <c r="BD134" i="1"/>
  <c r="BD135" i="1"/>
  <c r="BD136" i="1"/>
  <c r="BD137" i="1"/>
  <c r="BD138" i="1"/>
  <c r="BD139" i="1"/>
  <c r="BD140" i="1"/>
  <c r="BD141" i="1"/>
  <c r="BD142" i="1"/>
  <c r="BD143" i="1"/>
  <c r="BD144" i="1"/>
  <c r="BD145" i="1"/>
  <c r="BD146" i="1"/>
  <c r="BD147" i="1"/>
  <c r="BD148" i="1"/>
  <c r="BD149" i="1"/>
  <c r="BD150" i="1"/>
  <c r="BD151" i="1"/>
  <c r="BD152" i="1"/>
  <c r="BD153" i="1"/>
  <c r="BD154" i="1"/>
  <c r="BD155" i="1"/>
  <c r="BD156" i="1"/>
  <c r="BD157" i="1"/>
  <c r="BD158" i="1"/>
  <c r="BD159" i="1"/>
  <c r="BD160" i="1"/>
  <c r="BD161" i="1"/>
  <c r="BD162" i="1"/>
  <c r="BD163" i="1"/>
  <c r="BD164" i="1"/>
  <c r="BD165" i="1"/>
  <c r="BD166" i="1"/>
  <c r="BD167" i="1"/>
  <c r="BD168" i="1"/>
  <c r="BD169" i="1"/>
  <c r="BD170" i="1"/>
  <c r="BD171" i="1"/>
  <c r="BD172" i="1"/>
  <c r="BD173" i="1"/>
  <c r="BD174" i="1"/>
  <c r="BD175" i="1"/>
  <c r="BD176" i="1"/>
  <c r="BD177" i="1"/>
  <c r="BD178" i="1"/>
  <c r="BD179" i="1"/>
  <c r="BD180" i="1"/>
  <c r="BD181" i="1"/>
  <c r="BD182" i="1"/>
  <c r="BD183" i="1"/>
  <c r="BD184" i="1"/>
  <c r="BD185" i="1"/>
  <c r="BD186" i="1"/>
  <c r="BD187" i="1"/>
  <c r="BD188" i="1"/>
  <c r="BD189" i="1"/>
  <c r="BD190" i="1"/>
  <c r="BD191" i="1"/>
  <c r="BD192" i="1"/>
  <c r="BD193" i="1"/>
  <c r="BD194" i="1"/>
  <c r="BD195" i="1"/>
  <c r="BD196" i="1"/>
  <c r="BD197" i="1"/>
  <c r="BD198" i="1"/>
  <c r="BD199" i="1"/>
  <c r="BD200" i="1"/>
  <c r="BD201" i="1"/>
  <c r="BD202" i="1"/>
  <c r="BD203" i="1"/>
  <c r="BD204" i="1"/>
  <c r="BD205" i="1"/>
  <c r="BD206" i="1"/>
  <c r="BD207" i="1"/>
  <c r="BD208" i="1"/>
  <c r="BD209" i="1"/>
  <c r="BD210" i="1"/>
  <c r="BD211" i="1"/>
  <c r="BD212" i="1"/>
  <c r="BD213" i="1"/>
  <c r="BD214" i="1"/>
  <c r="BD215" i="1"/>
  <c r="BD216" i="1"/>
  <c r="BD217" i="1"/>
  <c r="BD218" i="1"/>
  <c r="BD219" i="1"/>
  <c r="BD220" i="1"/>
  <c r="BD221" i="1"/>
  <c r="BD222" i="1"/>
  <c r="BD223" i="1"/>
  <c r="BD224" i="1"/>
  <c r="BD225" i="1"/>
  <c r="BD226" i="1"/>
  <c r="BD227" i="1"/>
  <c r="BD228" i="1"/>
  <c r="BD229" i="1"/>
  <c r="BD230" i="1"/>
  <c r="BD231" i="1"/>
  <c r="BD232" i="1"/>
  <c r="BD233" i="1"/>
  <c r="BD234" i="1"/>
  <c r="BD235" i="1"/>
  <c r="BD236" i="1"/>
  <c r="BD237" i="1"/>
  <c r="BD238" i="1"/>
  <c r="BD239" i="1"/>
  <c r="BD240" i="1"/>
  <c r="BD241" i="1"/>
  <c r="BD242" i="1"/>
  <c r="BD243" i="1"/>
  <c r="BD244" i="1"/>
  <c r="BD245" i="1"/>
  <c r="BD246" i="1"/>
  <c r="BD247" i="1"/>
  <c r="BD248" i="1"/>
  <c r="BD249" i="1"/>
  <c r="BD250" i="1"/>
  <c r="BD251" i="1"/>
  <c r="BD252" i="1"/>
  <c r="BD253" i="1"/>
  <c r="BD254" i="1"/>
  <c r="BD255" i="1"/>
  <c r="BD256" i="1"/>
  <c r="BD257" i="1"/>
  <c r="BD258" i="1"/>
  <c r="BD259" i="1"/>
  <c r="BD260" i="1"/>
  <c r="BD261" i="1"/>
  <c r="BD262" i="1"/>
  <c r="BD263" i="1"/>
  <c r="BD264" i="1"/>
  <c r="BD265" i="1"/>
  <c r="BD266" i="1"/>
  <c r="BD267" i="1"/>
  <c r="BD268" i="1"/>
  <c r="BD269" i="1"/>
  <c r="BD270" i="1"/>
  <c r="BD271" i="1"/>
  <c r="BD272" i="1"/>
  <c r="BD273" i="1"/>
  <c r="BD274" i="1"/>
  <c r="BD275" i="1"/>
  <c r="BD276" i="1"/>
  <c r="BD277" i="1"/>
  <c r="BD278" i="1"/>
  <c r="BD279" i="1"/>
  <c r="BD280" i="1"/>
  <c r="BD281" i="1"/>
  <c r="BD282" i="1"/>
  <c r="BD283" i="1"/>
  <c r="BD284" i="1"/>
  <c r="BD285" i="1"/>
  <c r="BD286" i="1"/>
  <c r="BD287" i="1"/>
  <c r="BD288" i="1"/>
  <c r="BD289" i="1"/>
  <c r="BD290" i="1"/>
  <c r="BD291" i="1"/>
  <c r="BD292" i="1"/>
  <c r="BD293" i="1"/>
  <c r="BD294" i="1"/>
  <c r="BD295" i="1"/>
  <c r="BD296" i="1"/>
  <c r="BD297" i="1"/>
  <c r="BD298" i="1"/>
  <c r="BD299" i="1"/>
  <c r="BD300" i="1"/>
  <c r="BD301" i="1"/>
  <c r="BD302" i="1"/>
  <c r="BD303" i="1"/>
  <c r="BD304" i="1"/>
  <c r="BD305" i="1"/>
  <c r="BD306" i="1"/>
  <c r="BD307" i="1"/>
  <c r="BD308" i="1"/>
  <c r="BD309" i="1"/>
  <c r="BD310" i="1"/>
  <c r="BD311" i="1"/>
  <c r="BD312" i="1"/>
  <c r="BD313" i="1"/>
  <c r="BD314" i="1"/>
  <c r="BD315" i="1"/>
  <c r="BD316" i="1"/>
  <c r="BD317" i="1"/>
  <c r="BD318" i="1"/>
  <c r="BD319" i="1"/>
  <c r="BD320" i="1"/>
  <c r="BD321" i="1"/>
  <c r="BD322" i="1"/>
  <c r="BD323" i="1"/>
  <c r="BD324" i="1"/>
  <c r="BD325" i="1"/>
  <c r="BD326" i="1"/>
  <c r="BD327" i="1"/>
  <c r="BD328" i="1"/>
  <c r="BD329" i="1"/>
  <c r="BD330" i="1"/>
  <c r="BD331" i="1"/>
  <c r="BD332" i="1"/>
  <c r="BD333" i="1"/>
  <c r="BD334" i="1"/>
  <c r="BD335" i="1"/>
  <c r="BD336" i="1"/>
  <c r="BD337" i="1"/>
  <c r="BD338" i="1"/>
  <c r="BD339" i="1"/>
  <c r="BD340" i="1"/>
  <c r="BD341" i="1"/>
  <c r="BD342" i="1"/>
  <c r="BD343" i="1"/>
  <c r="BD344" i="1"/>
  <c r="BD345" i="1"/>
  <c r="BD346" i="1"/>
  <c r="BD347" i="1"/>
  <c r="BD348" i="1"/>
  <c r="BD349" i="1"/>
  <c r="BD350" i="1"/>
  <c r="BD351" i="1"/>
  <c r="BD352" i="1"/>
  <c r="BD353" i="1"/>
  <c r="BD354" i="1"/>
  <c r="BD355" i="1"/>
  <c r="BD356" i="1"/>
  <c r="BD357" i="1"/>
  <c r="BD358" i="1"/>
  <c r="BD359" i="1"/>
  <c r="BD360" i="1"/>
  <c r="BD361" i="1"/>
  <c r="BD362" i="1"/>
  <c r="BD363" i="1"/>
  <c r="BD364" i="1"/>
  <c r="BD365" i="1"/>
  <c r="BD366" i="1"/>
  <c r="BD367" i="1"/>
  <c r="BD368" i="1"/>
  <c r="BD369" i="1"/>
  <c r="BD10" i="1"/>
  <c r="BD5" i="1"/>
  <c r="BD6" i="1"/>
  <c r="BD7" i="1"/>
  <c r="BD8" i="1"/>
  <c r="BD9" i="1"/>
</calcChain>
</file>

<file path=xl/sharedStrings.xml><?xml version="1.0" encoding="utf-8"?>
<sst xmlns="http://schemas.openxmlformats.org/spreadsheetml/2006/main" count="1266" uniqueCount="329">
  <si>
    <t>Damendegen</t>
  </si>
  <si>
    <t>Herrendegen</t>
  </si>
  <si>
    <t>Damenflorett</t>
  </si>
  <si>
    <t>Herrenflorett</t>
  </si>
  <si>
    <t>Damensäbel</t>
  </si>
  <si>
    <t>Herrensäbel</t>
  </si>
  <si>
    <t>Datum</t>
  </si>
  <si>
    <t>U23 / U20</t>
  </si>
  <si>
    <t xml:space="preserve">U17 </t>
  </si>
  <si>
    <t>U15 / U14 / U13</t>
  </si>
  <si>
    <t>Sport für Alle</t>
  </si>
  <si>
    <t>Veteranen</t>
  </si>
  <si>
    <t>Lehrgänge</t>
  </si>
  <si>
    <t>Trainer</t>
  </si>
  <si>
    <t>Saisonauftakt NK2 TBB</t>
  </si>
  <si>
    <t>Saisonauftakt NK1 TBB</t>
  </si>
  <si>
    <t>EFC EFL</t>
  </si>
  <si>
    <t>FIE SAT Dublin</t>
  </si>
  <si>
    <t>EFC U23</t>
  </si>
  <si>
    <t>FIE SAT Sao Paulo</t>
  </si>
  <si>
    <t>FIE SAT Reykjavik</t>
  </si>
  <si>
    <t>FIE SAT Gent</t>
  </si>
  <si>
    <t>FIE SAT Tashkent</t>
  </si>
  <si>
    <t>FIE SAT Bari</t>
  </si>
  <si>
    <t>FIE SAT Split</t>
  </si>
  <si>
    <t>FIE SAT Barcelona</t>
  </si>
  <si>
    <t>FIE SAT Belgrad</t>
  </si>
  <si>
    <t>FIE SAT Samorin</t>
  </si>
  <si>
    <t>FIE SAT Istanbul</t>
  </si>
  <si>
    <t>FIE SAT Sofia</t>
  </si>
  <si>
    <t>FIE SAT Amsterdam</t>
  </si>
  <si>
    <t>FIE U17 WC San Salvador</t>
  </si>
  <si>
    <t>FIE U17 WC Samsun</t>
  </si>
  <si>
    <t>FIE U17 WC Bogota</t>
  </si>
  <si>
    <t>FIE U20 WC San Salvador</t>
  </si>
  <si>
    <t>FIE U20 WC Samsun</t>
  </si>
  <si>
    <t xml:space="preserve">FIE U20 WC Bogota </t>
  </si>
  <si>
    <t>FIE U20 WC Bogota</t>
  </si>
  <si>
    <t>VETQ Essen</t>
  </si>
  <si>
    <t>EFC EFL Colmar</t>
  </si>
  <si>
    <t>EFC EFL Antony</t>
  </si>
  <si>
    <t>EFC CC Warschau</t>
  </si>
  <si>
    <t>U17 Mainz</t>
  </si>
  <si>
    <t>U20 Mainz</t>
  </si>
  <si>
    <t>FIE U17 WC Hong Kong</t>
  </si>
  <si>
    <t>FIE U17 WC Lima</t>
  </si>
  <si>
    <t>FIE U17 WC Tashkent</t>
  </si>
  <si>
    <t>FIE U20 WC Hong Kong</t>
  </si>
  <si>
    <t>FIE U20 WC Lima</t>
  </si>
  <si>
    <t>FIE U20 WC Tashkent</t>
  </si>
  <si>
    <t xml:space="preserve">ECC </t>
  </si>
  <si>
    <t>EFC U23 Oslo</t>
  </si>
  <si>
    <t>EFC CC Budapest</t>
  </si>
  <si>
    <t>EFC CC Samorin</t>
  </si>
  <si>
    <t>EFC U23 Foggia</t>
  </si>
  <si>
    <t>FIE U17 WC San-Jose</t>
  </si>
  <si>
    <t>FIE U17 WC Oran</t>
  </si>
  <si>
    <t>FIE U20 WC San-Jose</t>
  </si>
  <si>
    <t>FIE U20 WC Oran</t>
  </si>
  <si>
    <t>QB Künzelsau</t>
  </si>
  <si>
    <t>QB Reutlingen</t>
  </si>
  <si>
    <t>EFC CC Sofia</t>
  </si>
  <si>
    <t>LV Hamburg</t>
  </si>
  <si>
    <t>FIE U17 WC Manama</t>
  </si>
  <si>
    <t>FIE U20 WC Manama</t>
  </si>
  <si>
    <t>FIE U17 WC Aix-en-Provence</t>
  </si>
  <si>
    <t>FIE U17 WC Dormagen
(DFB-Q)</t>
  </si>
  <si>
    <t>EFC U23 Lausanne</t>
  </si>
  <si>
    <t>FIE U20 WC Budapest
(DFB-Q)</t>
  </si>
  <si>
    <t>FIE U20 WC Dormagen 
(DFB-Q)</t>
  </si>
  <si>
    <t>EFC CC Pau</t>
  </si>
  <si>
    <t>EFC U23 Brindisi</t>
  </si>
  <si>
    <t>FIE U17 WC Novi Sad</t>
  </si>
  <si>
    <t>FIE U17 WC Boston</t>
  </si>
  <si>
    <t>FIE U17 WC Bostton</t>
  </si>
  <si>
    <t>EVF München</t>
  </si>
  <si>
    <t>EFC CC Kopenhagen</t>
  </si>
  <si>
    <t>QuB Halle</t>
  </si>
  <si>
    <t>FIE U17 WC Burgos</t>
  </si>
  <si>
    <t>FIE U17 WC Xiaongan</t>
  </si>
  <si>
    <t>FIE U20 WC Xiongan</t>
  </si>
  <si>
    <t>FIE U17 WC Busan</t>
  </si>
  <si>
    <t>FIE U17 WC Fujairah</t>
  </si>
  <si>
    <t>FIE U20 WC Fujairah</t>
  </si>
  <si>
    <t>EFC CC Segovia</t>
  </si>
  <si>
    <t xml:space="preserve">        </t>
  </si>
  <si>
    <t>FIE U17 WC Cairo</t>
  </si>
  <si>
    <t>FIE U20 WC Cairo</t>
  </si>
  <si>
    <t>FIE U17 WC Curitiba</t>
  </si>
  <si>
    <t>FIE U17 WC Bankok</t>
  </si>
  <si>
    <t>EFC EFL Udine</t>
  </si>
  <si>
    <t>U15 Challenge 1</t>
  </si>
  <si>
    <t xml:space="preserve">FIE U20 WC Curitiba </t>
  </si>
  <si>
    <t>QuB Dörnigheim</t>
  </si>
  <si>
    <t>FIE U20 WC Bankok</t>
  </si>
  <si>
    <t>EFC CC Krakau</t>
  </si>
  <si>
    <t>EFC U14 Espoo</t>
  </si>
  <si>
    <t>EFC CC Prag</t>
  </si>
  <si>
    <t>U15 Challenge 2</t>
  </si>
  <si>
    <t>EFC EFL Budapest</t>
  </si>
  <si>
    <t>EFC U23 Thessaloniki</t>
  </si>
  <si>
    <t>U15 Challenge 3</t>
  </si>
  <si>
    <t>EFC EFL Brünn</t>
  </si>
  <si>
    <t>EFC U23 Daugavpils</t>
  </si>
  <si>
    <t>EFC U23 Belgrad</t>
  </si>
  <si>
    <t>EFC U23 Prag</t>
  </si>
  <si>
    <t>DVetM Schwerin</t>
  </si>
  <si>
    <t>U15 Challenge 4</t>
  </si>
  <si>
    <t>EFC EFL Zagreb</t>
  </si>
  <si>
    <t>EFC EFL Wien</t>
  </si>
  <si>
    <t>QuB Leverkusen</t>
  </si>
  <si>
    <t>EFC U14 Luxenburg</t>
  </si>
  <si>
    <t>EFC U23 Sofia</t>
  </si>
  <si>
    <t>EFC EFL Kamik</t>
  </si>
  <si>
    <t>DM Eislingen</t>
  </si>
  <si>
    <t>DP Finale</t>
  </si>
  <si>
    <t>FIE WC und FIE GP</t>
  </si>
  <si>
    <t xml:space="preserve">FIE U17 WC </t>
  </si>
  <si>
    <t>EFC CC</t>
  </si>
  <si>
    <t>EFC U14</t>
  </si>
  <si>
    <t>FIE SAT</t>
  </si>
  <si>
    <t>WM</t>
  </si>
  <si>
    <t>DM</t>
  </si>
  <si>
    <t>FIE U20 WC</t>
  </si>
  <si>
    <t>Verteranen</t>
  </si>
  <si>
    <t>DFB</t>
  </si>
  <si>
    <t>ECC</t>
  </si>
  <si>
    <t>EFC CC Cabriès</t>
  </si>
  <si>
    <t>FIE U17 WC Tbilisi</t>
  </si>
  <si>
    <t>EFC CC Dresden 
(DFB-Q)</t>
  </si>
  <si>
    <t>EFC CC Dresden
(DFB-Q)</t>
  </si>
  <si>
    <t>EFC CC Budapest
(DFB-Q)</t>
  </si>
  <si>
    <t xml:space="preserve">FIE U17 WC Tbilisi </t>
  </si>
  <si>
    <t>EFC CC Sofia
(DFB-Q)</t>
  </si>
  <si>
    <t>EFC CC Posen
(DFB-Q)</t>
  </si>
  <si>
    <t>FIE U20 WC Novi Sad
(DFB-Q)</t>
  </si>
  <si>
    <t>FIE U20 WC Novi-Sad
(DFB-Q)</t>
  </si>
  <si>
    <t>EFC U23 Laupheim
(DFB-Q)</t>
  </si>
  <si>
    <t>FIE U20 WC Burgos
(DFB-Q)</t>
  </si>
  <si>
    <t>FIE U20 WC Udine
(DFB-Q)</t>
  </si>
  <si>
    <t>FIE U20 WC Basel
(DFB-Q)</t>
  </si>
  <si>
    <t>FIE U20 WC Cairo
(DFB-Q)</t>
  </si>
  <si>
    <t>EFC CC Klagenfurt
(DFB-Q)</t>
  </si>
  <si>
    <t>FIE U17 WC Basel
(DFB-Q)</t>
  </si>
  <si>
    <t>FIE U17 WC Udine
(DFB-Q)</t>
  </si>
  <si>
    <t>EFC U23 Grünwald
(DFB-Q)</t>
  </si>
  <si>
    <t>EFC CC Istanbul 
3. + 4. Okt</t>
  </si>
  <si>
    <t>EFC CC TBD</t>
  </si>
  <si>
    <t>EFC EFL Lausanne</t>
  </si>
  <si>
    <t>EFC U14 UB
6. + 7. Feb</t>
  </si>
  <si>
    <t>EFC U14 Thesaloniki</t>
  </si>
  <si>
    <t>EFC U14 Zagreb</t>
  </si>
  <si>
    <t>EFC U14 Prag / Ciudad</t>
  </si>
  <si>
    <t xml:space="preserve">EFC U14 Ciudad </t>
  </si>
  <si>
    <t>EFC EFL Daugavpils</t>
  </si>
  <si>
    <t>EFC U14 Zrenjanin 
10. + 11. Apr</t>
  </si>
  <si>
    <t>EFC U14 Barcelona 
10. + 11. Apr</t>
  </si>
  <si>
    <t>EFC U14 Osijek</t>
  </si>
  <si>
    <t>EFC U14 Lausanne</t>
  </si>
  <si>
    <t>EYOF I2027</t>
  </si>
  <si>
    <t>EFC U14 Sofia</t>
  </si>
  <si>
    <t>EFC U14 Eislingen/ Riga</t>
  </si>
  <si>
    <t>EFC U14 Timisoara</t>
  </si>
  <si>
    <t>EFC U14 Varna</t>
  </si>
  <si>
    <t xml:space="preserve">Junioren + Cadetten EM - TBD (06.02.-14.02.2027) </t>
  </si>
  <si>
    <t>EFC U14 Cluj</t>
  </si>
  <si>
    <t>EFC U14 Splitt</t>
  </si>
  <si>
    <t>Junior World Championships - TBD (09.04. - 17.04.2027)</t>
  </si>
  <si>
    <t>Junior World Championships - 
TBD (09.04. - 17.04.2027)</t>
  </si>
  <si>
    <t>FIE U20 WC Busan
18. - 20.12.</t>
  </si>
  <si>
    <t>EFC CC Zagreb
(DFB-Q)</t>
  </si>
  <si>
    <t>FIE WC Cairo
(DFB-Q)</t>
  </si>
  <si>
    <t>FIE WC Oran
(DFB-Q)</t>
  </si>
  <si>
    <t>Fragen auf Änderungen gehen über die HV!</t>
  </si>
  <si>
    <r>
      <t>Turniere, die für die Deusche Rangliste zählen, werden mit "</t>
    </r>
    <r>
      <rPr>
        <b/>
        <sz val="11"/>
        <color theme="1"/>
        <rFont val="Calibri"/>
        <family val="2"/>
        <scheme val="minor"/>
      </rPr>
      <t>(DFB-Q)</t>
    </r>
    <r>
      <rPr>
        <sz val="11"/>
        <color theme="1"/>
        <rFont val="Calibri"/>
        <family val="2"/>
        <scheme val="minor"/>
      </rPr>
      <t>" gekennzeichnet</t>
    </r>
  </si>
  <si>
    <r>
      <t xml:space="preserve">DFB-Q-Turniere werden </t>
    </r>
    <r>
      <rPr>
        <b/>
        <sz val="11"/>
        <color theme="1"/>
        <rFont val="Calibri"/>
        <family val="2"/>
        <scheme val="minor"/>
      </rPr>
      <t>FETT</t>
    </r>
    <r>
      <rPr>
        <sz val="11"/>
        <color theme="1"/>
        <rFont val="Calibri"/>
        <family val="2"/>
        <scheme val="minor"/>
      </rPr>
      <t xml:space="preserve"> geschrieben</t>
    </r>
  </si>
  <si>
    <t>Reihenfolge der Namen der Turniere ist "Organisation" "Turnierserie" "Ort" bei Q:"(DFB-Q)"</t>
  </si>
  <si>
    <r>
      <t>Die Schriftart für dieses Dokument ist "</t>
    </r>
    <r>
      <rPr>
        <b/>
        <sz val="11"/>
        <color theme="1"/>
        <rFont val="Calibri"/>
        <family val="2"/>
        <scheme val="minor"/>
      </rPr>
      <t>Arial Narrow</t>
    </r>
    <r>
      <rPr>
        <sz val="11"/>
        <color theme="1"/>
        <rFont val="Calibri"/>
        <family val="2"/>
        <scheme val="minor"/>
      </rPr>
      <t xml:space="preserve">" in der Schriftgröße </t>
    </r>
    <r>
      <rPr>
        <b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; Überschriften ggf. in einer anderen Schriftgröße</t>
    </r>
  </si>
  <si>
    <t>FIE GP Orléans
(DFB-Q)</t>
  </si>
  <si>
    <t>EFC CC Budapest 
(DFB-Q)</t>
  </si>
  <si>
    <r>
      <t xml:space="preserve">Änderung / Verlegung deutscher Wettkämpfe </t>
    </r>
    <r>
      <rPr>
        <b/>
        <sz val="11"/>
        <color theme="1"/>
        <rFont val="Calibri"/>
        <family val="2"/>
        <scheme val="minor"/>
      </rPr>
      <t>NUR</t>
    </r>
    <r>
      <rPr>
        <sz val="11"/>
        <color theme="1"/>
        <rFont val="Calibri"/>
        <family val="2"/>
        <scheme val="minor"/>
      </rPr>
      <t xml:space="preserve"> über Tobias Kirch (SD) </t>
    </r>
  </si>
  <si>
    <t>Mainz U15 
(DFB-Q)</t>
  </si>
  <si>
    <t>Alle Zellen sind horizontal und vertikal zentriert</t>
  </si>
  <si>
    <t>EFC CC Eislingen 
(DFB-Q)</t>
  </si>
  <si>
    <t>EFC U14 Eislingen
(Empfehlung)</t>
  </si>
  <si>
    <t>FIE WC Heidenheim (DFB-Q)</t>
  </si>
  <si>
    <t>Nürnberg U15 
(DFB-Q)</t>
  </si>
  <si>
    <t>Weinheim U15 
(DFB-Q)</t>
  </si>
  <si>
    <t>FIE U20 WC Boston 
(DFB-Q)</t>
  </si>
  <si>
    <t>Künzelsau U15 
(DFB-Q)</t>
  </si>
  <si>
    <t>Cannstatt U17 
(DFB-Q)</t>
  </si>
  <si>
    <t>FIE GP Tunis
(DFB-Q)</t>
  </si>
  <si>
    <t>EFC CC Konin 
(DFB-Q)</t>
  </si>
  <si>
    <t>FIE U17 WC Plovdiv</t>
  </si>
  <si>
    <t>FIE U20 WC Plovdiv 
(DFB-Q)</t>
  </si>
  <si>
    <t>Solingen U17 
(DFB-Q)</t>
  </si>
  <si>
    <t>Heidenheim Ul7 
(DFB-Q)</t>
  </si>
  <si>
    <t>FIE WC TBD 
(DFB-Q)</t>
  </si>
  <si>
    <t>FIE U20 WC Samorin 
(DFB-Q)</t>
  </si>
  <si>
    <t>FIE WC Padua 
(DFB-Q)</t>
  </si>
  <si>
    <t>FIE SAT Nürnberg 
(DFB-Q)</t>
  </si>
  <si>
    <t>FIE WC Budapest 
(DFB-Q)</t>
  </si>
  <si>
    <t>Leipzig Ul7 
(DFB-Q)</t>
  </si>
  <si>
    <t>Jena U20 
(DFB-Q)</t>
  </si>
  <si>
    <t>Dormagen U15 
(DFB-Q)</t>
  </si>
  <si>
    <t>Cottbus U17 
(DFB-Q)</t>
  </si>
  <si>
    <t>FIE GP Seoul 
(DFB-Q)</t>
  </si>
  <si>
    <t>FIE WC Casablanca 
(DFB-Q)</t>
  </si>
  <si>
    <t xml:space="preserve">DM Bielefeld  U17+U13 </t>
  </si>
  <si>
    <r>
      <t>Deutsche Meisterschaften werden als "</t>
    </r>
    <r>
      <rPr>
        <b/>
        <sz val="11"/>
        <color theme="1"/>
        <rFont val="Calibri"/>
        <family val="2"/>
        <scheme val="minor"/>
      </rPr>
      <t xml:space="preserve">DM" </t>
    </r>
    <r>
      <rPr>
        <sz val="11"/>
        <color theme="1"/>
        <rFont val="Calibri"/>
        <family val="2"/>
        <scheme val="minor"/>
      </rPr>
      <t>markiert und nicht als "</t>
    </r>
    <r>
      <rPr>
        <b/>
        <sz val="11"/>
        <color theme="1"/>
        <rFont val="Calibri"/>
        <family val="2"/>
        <scheme val="minor"/>
      </rPr>
      <t>DFB-Q</t>
    </r>
    <r>
      <rPr>
        <sz val="11"/>
        <color theme="1"/>
        <rFont val="Calibri"/>
        <family val="2"/>
        <scheme val="minor"/>
      </rPr>
      <t>"</t>
    </r>
  </si>
  <si>
    <t xml:space="preserve">DM Duisburg
Klaaischer 5Kampf
</t>
  </si>
  <si>
    <t xml:space="preserve"> "DFB-Q" wird durch "alt + enter" in die nächste Zeile gesetzt</t>
  </si>
  <si>
    <r>
      <rPr>
        <b/>
        <sz val="11"/>
        <color theme="1"/>
        <rFont val="Calibri"/>
        <family val="2"/>
        <scheme val="minor"/>
      </rPr>
      <t>Formatierung</t>
    </r>
    <r>
      <rPr>
        <sz val="11"/>
        <color theme="1"/>
        <rFont val="Calibri"/>
        <family val="2"/>
        <scheme val="minor"/>
      </rPr>
      <t xml:space="preserve">: </t>
    </r>
  </si>
  <si>
    <t>Künzelsau Seniors 
(DFB-Q)</t>
  </si>
  <si>
    <t>Künzelsau U17 
(DFB-Q)</t>
  </si>
  <si>
    <t>Heidelberg U20
(DFB-Q)</t>
  </si>
  <si>
    <t>Heidelberg U20 
(DFB-Q)</t>
  </si>
  <si>
    <t>FIE SAT Gand 
(DFB-Q)</t>
  </si>
  <si>
    <t>FIE U17 WC Budapest 
(DFB-Q)</t>
  </si>
  <si>
    <t>Solingen U17 (DFB-Q)</t>
  </si>
  <si>
    <t>FIE U20 WC Aix-en-Provence
(DFB-Q)</t>
  </si>
  <si>
    <t>FIE U20 WC Budapest 
(DFB-Q)</t>
  </si>
  <si>
    <t>FIE WC Bern 
(DFB-Q)</t>
  </si>
  <si>
    <t>FIE WC Wuxi 
(DFB-Q)</t>
  </si>
  <si>
    <t>FIE WC Vancouver 
(DFB-Q)</t>
  </si>
  <si>
    <t>FIE U20 WC Tbilisi 
(DFB-Q)</t>
  </si>
  <si>
    <t>Dresden U15 
(DFB-Q)</t>
  </si>
  <si>
    <t>Moers U15 
(DFB-Q)</t>
  </si>
  <si>
    <t>FIE GP Tunis 
(DFB-Q)</t>
  </si>
  <si>
    <t>Dörnigheim Seniors 
(DFB-Q)</t>
  </si>
  <si>
    <t>FIE GP Doha 
(DFB-Q)</t>
  </si>
  <si>
    <t>FIE WC Rio de Janeiro
 (DFB-Q)</t>
  </si>
  <si>
    <t>Offenbach U20 
(DFB-Q)</t>
  </si>
  <si>
    <t>FIE WC Istanbul 
(DFB-Q)</t>
  </si>
  <si>
    <t>FIE GP Budapest 
(DFB-Q)</t>
  </si>
  <si>
    <t>FIE WC Astana 
(DFB-Q)</t>
  </si>
  <si>
    <t>Potsdam U15 
(DFB-Q)</t>
  </si>
  <si>
    <t>FIE GP Medellín 
(DFB-Q)</t>
  </si>
  <si>
    <t>DM Düren U15</t>
  </si>
  <si>
    <t>DM Düren U20</t>
  </si>
  <si>
    <t>Dortmund U17 
(DFB-Q)</t>
  </si>
  <si>
    <t>Dortmund U20 
(DFB-Q)</t>
  </si>
  <si>
    <t>FIE WC Cairo 
(DFB-Q)</t>
  </si>
  <si>
    <t>FIE WC Takamatsu City
(DFB-Q)</t>
  </si>
  <si>
    <t>FIE WC Palma de Mallorca
(DFB-Q)</t>
  </si>
  <si>
    <t>FIE WC Shanghai
(DFB-Q)</t>
  </si>
  <si>
    <t>FIE WC Singapur 
(DFB-Q)</t>
  </si>
  <si>
    <t>FIE WC Paris
(DFB-Q)</t>
  </si>
  <si>
    <t>FIE GP Turin
(DFB-Q)</t>
  </si>
  <si>
    <t>FIE GP Lima
(DFB-Q)</t>
  </si>
  <si>
    <t>FIE GP Hong Kong
(DFB-Q)</t>
  </si>
  <si>
    <t>FIE WC TBD
(DFB-Q)</t>
  </si>
  <si>
    <t>FIE WC Athènes
(DFB-Q)</t>
  </si>
  <si>
    <t>FIE WC Sofia 
(DFB-Q)</t>
  </si>
  <si>
    <t>FIE U17 WC Budapest</t>
  </si>
  <si>
    <t>EFC CC Grenoble
(21.11 - 22..11)</t>
  </si>
  <si>
    <t>Seniors / EFL</t>
  </si>
  <si>
    <t>Reutlingen Seniors
(DFB-Q)</t>
  </si>
  <si>
    <t>LV Zweibrücken Seniors</t>
  </si>
  <si>
    <t>LV Marburg Seniors</t>
  </si>
  <si>
    <t>LV München Seniors?</t>
  </si>
  <si>
    <t>LV Nordhausen Seniors ?</t>
  </si>
  <si>
    <t>Halle Seniors
(DFB-Q)</t>
  </si>
  <si>
    <t>LV Lübeck Seniors</t>
  </si>
  <si>
    <t>LV Bremen Seniors</t>
  </si>
  <si>
    <t>LV Freiburg Seniors ?</t>
  </si>
  <si>
    <t>LV Nürnberg Seniors</t>
  </si>
  <si>
    <t>LV Eislingen Seniors ?</t>
  </si>
  <si>
    <t>LV Hannover Seniors?</t>
  </si>
  <si>
    <t>Leverkusen Seniors
(DFB-Q)</t>
  </si>
  <si>
    <t>Dortmund U20
(DFB-Q)</t>
  </si>
  <si>
    <t>LV Berlin Seniors?</t>
  </si>
  <si>
    <t>LV Radebeul Seniors?</t>
  </si>
  <si>
    <t>Dortmund U17
(DFB-Q)</t>
  </si>
  <si>
    <t>29.05 - 09.06.2027 Seniors EM - TBD</t>
  </si>
  <si>
    <t>World Championships Seniors - Tashkent 20.07.- 28.07.2027</t>
  </si>
  <si>
    <t xml:space="preserve">World Championships Seniors - Tashkent 20.07.- 28.07.2027 </t>
  </si>
  <si>
    <t>U15 Challenge 1 
(DFB-Q)</t>
  </si>
  <si>
    <t>U15 Challenge 2
(DFB-Q)</t>
  </si>
  <si>
    <t>U15 Challenge 3
(DFB-Q)</t>
  </si>
  <si>
    <t>U15 Challenge 4 
(DFB-Q)</t>
  </si>
  <si>
    <t>DM Rüsselsheim U20</t>
  </si>
  <si>
    <t>DM Rüsselsheim U15</t>
  </si>
  <si>
    <t>DM Leverkusen U17</t>
  </si>
  <si>
    <t>DM Leverkusen U13</t>
  </si>
  <si>
    <t>DM Eislingen U20</t>
  </si>
  <si>
    <t>DM Bielefeld U13</t>
  </si>
  <si>
    <t>DM Bielefeld U17</t>
  </si>
  <si>
    <t>EFC EFL Berlin (DFB-Q)</t>
  </si>
  <si>
    <t>DM Moers U17</t>
  </si>
  <si>
    <t>DM Moers U13</t>
  </si>
  <si>
    <t>Vet WM 
Tbilisi</t>
  </si>
  <si>
    <t>DVetTeam 
Erfurt</t>
  </si>
  <si>
    <t>Vet Q 
Eislingen</t>
  </si>
  <si>
    <t>Vet EM 
Skopje</t>
  </si>
  <si>
    <t>Change Log</t>
  </si>
  <si>
    <t>DM Düren Florett U15/U20 verschoben von 05./06.Juni auf  12./13.Juni</t>
  </si>
  <si>
    <t>DM Moers Florett U13/U17 festgelegt auf 24./25. April</t>
  </si>
  <si>
    <t>VETQ Essen nicht Damenflorett</t>
  </si>
  <si>
    <t>EFC EFL Samorin</t>
  </si>
  <si>
    <t xml:space="preserve"> </t>
  </si>
  <si>
    <t>DM Eislingen U15</t>
  </si>
  <si>
    <t>FIE SAT Bangkok</t>
  </si>
  <si>
    <t>Barleben U20 
(DFB-Q)</t>
  </si>
  <si>
    <t xml:space="preserve">U14-EFC Florett Oktober von TBD -&gt; Sofia </t>
  </si>
  <si>
    <t>U14-EFC DS + HS Sofia 19.-20.09 hinzugefügt</t>
  </si>
  <si>
    <t>EFC CC Novi Sad</t>
  </si>
  <si>
    <t>FIE U17 WC Samorin 
(DFB-Q)</t>
  </si>
  <si>
    <t>EFC EFL Differdangen
(Luxemburg)</t>
  </si>
  <si>
    <t>EFC U14 Shumen</t>
  </si>
  <si>
    <t>EFC CC Bratislava/Samorin
(DFB-Q)</t>
  </si>
  <si>
    <t>EFC U14 
Petrovardin / Ciudad / Florina</t>
  </si>
  <si>
    <t>EFC U14
Rovereto</t>
  </si>
  <si>
    <t>EFC U14
Istanbul</t>
  </si>
  <si>
    <t>EFC CC
Thessaloniki</t>
  </si>
  <si>
    <t>EFC CC 
Theassaloniki</t>
  </si>
  <si>
    <t xml:space="preserve">ECF U23EM 
Podgorica (Montenegro) 
28.4. - 1.5. </t>
  </si>
  <si>
    <t>EFC U14
Sofia</t>
  </si>
  <si>
    <t>Updated Calender nach Information letter no. 25-2026</t>
  </si>
  <si>
    <t>FIE U17 WC Hammamet</t>
  </si>
  <si>
    <t xml:space="preserve">FIE U17 WC Hammamet </t>
  </si>
  <si>
    <t xml:space="preserve">FIE U20 WC Hammamet </t>
  </si>
  <si>
    <t>U17/U20 WC Tunis Florett --&gt; neuer Ort: Hammemet</t>
  </si>
  <si>
    <t>FIE U20 WC New Delhi</t>
  </si>
  <si>
    <t>FIE U17 WC New Delhi</t>
  </si>
  <si>
    <t>EFC U23 Petrovardin</t>
  </si>
  <si>
    <t>EFC U14 
Aix en Provence</t>
  </si>
  <si>
    <t xml:space="preserve"> EFC U14 
Riga / Belgrad</t>
  </si>
  <si>
    <t>Updated Calender nach Information letter no. 29-2026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</si>
</sst>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ddd\,\ dd/\ mmm"/>
  </numFmts>
  <fonts count="20" x14ac:knownFonts="1">
    <font>
      <sz val="11"/>
      <color theme="1"/>
      <name val="Calibri"/>
      <family val="2"/>
      <scheme val="minor"/>
    </font>
    <font>
      <b/>
      <sz val="8"/>
      <name val="Arial Narrow"/>
      <family val="2"/>
    </font>
    <font>
      <b/>
      <sz val="14"/>
      <name val="Arial Narrow"/>
      <family val="2"/>
    </font>
    <font>
      <sz val="8"/>
      <name val="Arial Narrow"/>
      <family val="2"/>
    </font>
    <font>
      <b/>
      <sz val="10"/>
      <name val="Arial Narrow"/>
      <family val="2"/>
    </font>
    <font>
      <sz val="6"/>
      <name val="Arial Narrow"/>
      <family val="2"/>
    </font>
    <font>
      <i/>
      <sz val="6"/>
      <name val="Arial Narrow"/>
      <family val="2"/>
    </font>
    <font>
      <i/>
      <sz val="7"/>
      <name val="Arial Narrow"/>
      <family val="2"/>
    </font>
    <font>
      <sz val="8"/>
      <name val="Calibri"/>
      <family val="2"/>
      <scheme val="minor"/>
    </font>
    <font>
      <sz val="11"/>
      <name val="Arial Narrow"/>
      <family val="2"/>
    </font>
    <font>
      <sz val="10"/>
      <name val="Arial Narrow"/>
      <family val="2"/>
    </font>
    <font>
      <sz val="10"/>
      <color rgb="FFFF0000"/>
      <name val="Arial Narrow"/>
      <family val="2"/>
    </font>
    <font>
      <sz val="11"/>
      <color theme="1"/>
      <name val="Calibri"/>
      <family val="2"/>
      <scheme val="minor"/>
    </font>
    <font>
      <sz val="8"/>
      <color rgb="FF000000"/>
      <name val="Arial Narrow"/>
      <family val="2"/>
    </font>
    <font>
      <b/>
      <sz val="8"/>
      <color rgb="FF000000"/>
      <name val="Arial Narrow"/>
      <family val="2"/>
    </font>
    <font>
      <sz val="8"/>
      <color theme="1"/>
      <name val="Arial Narrow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Arial Narrow"/>
      <family val="2"/>
    </font>
    <font>
      <b/>
      <sz val="11"/>
      <name val="Arial Narrow"/>
      <family val="2"/>
    </font>
    <font>
      <sz val="8"/>
      <name val="Arial Narrow"/>
    </font>
  </fonts>
  <fills count="24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4" tint="0.59999389629810485"/>
        <bgColor indexed="22"/>
      </patternFill>
    </fill>
    <fill>
      <patternFill patternType="solid">
        <fgColor theme="9" tint="0.59999389629810485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E07D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5A59D"/>
        <bgColor indexed="64"/>
      </patternFill>
    </fill>
    <fill>
      <patternFill patternType="solid">
        <fgColor rgb="FFB4C6E7"/>
        <bgColor indexed="64"/>
      </patternFill>
    </fill>
  </fills>
  <borders count="34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double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hair">
        <color indexed="8"/>
      </left>
      <right style="hair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 style="dotted">
        <color rgb="FF000000"/>
      </bottom>
      <diagonal/>
    </border>
    <border>
      <left style="hair">
        <color indexed="8"/>
      </left>
      <right style="hair">
        <color indexed="8"/>
      </right>
      <top/>
      <bottom style="dotted">
        <color rgb="FF000000"/>
      </bottom>
      <diagonal/>
    </border>
    <border>
      <left/>
      <right style="hair">
        <color indexed="8"/>
      </right>
      <top style="dotted">
        <color rgb="FF000000"/>
      </top>
      <bottom style="dotted">
        <color rgb="FF000000"/>
      </bottom>
      <diagonal/>
    </border>
    <border>
      <left style="hair">
        <color indexed="8"/>
      </left>
      <right/>
      <top/>
      <bottom style="dotted">
        <color rgb="FF000000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ck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ck">
        <color rgb="FF000000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dotted">
        <color rgb="FF000000"/>
      </top>
      <bottom style="dotted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ck">
        <color rgb="FF000000"/>
      </right>
      <top style="dotted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rgb="FF000000"/>
      </bottom>
      <diagonal/>
    </border>
    <border>
      <left/>
      <right style="hair">
        <color indexed="8"/>
      </right>
      <top/>
      <bottom/>
      <diagonal/>
    </border>
    <border>
      <left style="thick">
        <color rgb="FF000000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64"/>
      </right>
      <top style="hair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/>
      <diagonal/>
    </border>
    <border>
      <left/>
      <right style="double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indexed="8"/>
      </left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8"/>
      </right>
      <top style="dotted">
        <color rgb="FF000000"/>
      </top>
      <bottom style="dotted">
        <color rgb="FF000000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/>
      <right style="thick">
        <color indexed="64"/>
      </right>
      <top style="hair">
        <color indexed="8"/>
      </top>
      <bottom style="medium">
        <color indexed="8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rgb="FFFF0000"/>
      </bottom>
      <diagonal/>
    </border>
    <border>
      <left/>
      <right style="double">
        <color indexed="8"/>
      </right>
      <top/>
      <bottom style="dotted">
        <color rgb="FF000000"/>
      </bottom>
      <diagonal/>
    </border>
    <border>
      <left/>
      <right style="thick">
        <color rgb="FF000000"/>
      </right>
      <top/>
      <bottom style="dotted">
        <color rgb="FF000000"/>
      </bottom>
      <diagonal/>
    </border>
    <border>
      <left style="dotted">
        <color indexed="64"/>
      </left>
      <right/>
      <top style="dotted">
        <color indexed="64"/>
      </top>
      <bottom style="medium">
        <color rgb="FFFF0000"/>
      </bottom>
      <diagonal/>
    </border>
    <border>
      <left/>
      <right style="double">
        <color indexed="8"/>
      </right>
      <top style="dotted">
        <color rgb="FF000000"/>
      </top>
      <bottom style="medium">
        <color rgb="FFFF0000"/>
      </bottom>
      <diagonal/>
    </border>
    <border>
      <left/>
      <right style="thick">
        <color rgb="FF000000"/>
      </right>
      <top style="dotted">
        <color rgb="FF000000"/>
      </top>
      <bottom style="medium">
        <color rgb="FFFF0000"/>
      </bottom>
      <diagonal/>
    </border>
    <border>
      <left/>
      <right style="hair">
        <color indexed="8"/>
      </right>
      <top/>
      <bottom style="medium">
        <color rgb="FFFF0000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ck">
        <color rgb="FF000000"/>
      </left>
      <right/>
      <top style="dotted">
        <color rgb="FF000000"/>
      </top>
      <bottom/>
      <diagonal/>
    </border>
    <border>
      <left style="thick">
        <color rgb="FF000000"/>
      </left>
      <right style="hair">
        <color indexed="8"/>
      </right>
      <top style="dotted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hair">
        <color indexed="8"/>
      </left>
      <right/>
      <top style="dotted">
        <color rgb="FF000000"/>
      </top>
      <bottom/>
      <diagonal/>
    </border>
    <border>
      <left style="hair">
        <color indexed="8"/>
      </left>
      <right style="hair">
        <color indexed="8"/>
      </right>
      <top style="dotted">
        <color rgb="FF000000"/>
      </top>
      <bottom/>
      <diagonal/>
    </border>
    <border>
      <left style="thin">
        <color indexed="8"/>
      </left>
      <right style="dotted">
        <color indexed="64"/>
      </right>
      <top style="dotted">
        <color rgb="FF000000"/>
      </top>
      <bottom/>
      <diagonal/>
    </border>
    <border>
      <left style="hair">
        <color indexed="8"/>
      </left>
      <right style="hair">
        <color indexed="8"/>
      </right>
      <top style="dotted">
        <color rgb="FF000000"/>
      </top>
      <bottom style="dotted">
        <color indexed="64"/>
      </bottom>
      <diagonal/>
    </border>
    <border>
      <left/>
      <right/>
      <top style="dotted">
        <color rgb="FF000000"/>
      </top>
      <bottom/>
      <diagonal/>
    </border>
    <border>
      <left style="hair">
        <color indexed="8"/>
      </left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uble">
        <color indexed="8"/>
      </right>
      <top style="dotted">
        <color rgb="FF000000"/>
      </top>
      <bottom style="thin">
        <color indexed="64"/>
      </bottom>
      <diagonal/>
    </border>
    <border>
      <left/>
      <right style="hair">
        <color indexed="8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hair">
        <color indexed="8"/>
      </left>
      <right style="dotted">
        <color indexed="64"/>
      </right>
      <top style="dotted">
        <color rgb="FF000000"/>
      </top>
      <bottom/>
      <diagonal/>
    </border>
    <border>
      <left style="thick">
        <color rgb="FF000000"/>
      </left>
      <right/>
      <top/>
      <bottom style="thin">
        <color indexed="64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double">
        <color indexed="8"/>
      </right>
      <top style="dotted">
        <color rgb="FF000000"/>
      </top>
      <bottom/>
      <diagonal/>
    </border>
    <border>
      <left/>
      <right style="thick">
        <color rgb="FF000000"/>
      </right>
      <top style="dotted">
        <color rgb="FF000000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theme="1"/>
      </bottom>
      <diagonal/>
    </border>
    <border>
      <left/>
      <right style="hair">
        <color indexed="8"/>
      </right>
      <top/>
      <bottom style="thin">
        <color theme="1"/>
      </bottom>
      <diagonal/>
    </border>
    <border>
      <left/>
      <right style="dotted">
        <color indexed="64"/>
      </right>
      <top/>
      <bottom/>
      <diagonal/>
    </border>
    <border>
      <left style="thin">
        <color indexed="8"/>
      </left>
      <right/>
      <top style="hair">
        <color indexed="8"/>
      </top>
      <bottom style="medium">
        <color indexed="8"/>
      </bottom>
      <diagonal/>
    </border>
    <border>
      <left/>
      <right style="hair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/>
      <top style="dotted">
        <color rgb="FF000000"/>
      </top>
      <bottom/>
      <diagonal/>
    </border>
    <border>
      <left style="thin">
        <color indexed="8"/>
      </left>
      <right/>
      <top/>
      <bottom style="dotted">
        <color rgb="FF000000"/>
      </bottom>
      <diagonal/>
    </border>
    <border>
      <left/>
      <right style="dotted">
        <color indexed="64"/>
      </right>
      <top style="dotted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ck">
        <color rgb="FF000000"/>
      </left>
      <right/>
      <top style="dotted">
        <color rgb="FF000000"/>
      </top>
      <bottom style="thin">
        <color theme="1"/>
      </bottom>
      <diagonal/>
    </border>
    <border>
      <left style="thick">
        <color rgb="FF000000"/>
      </left>
      <right/>
      <top/>
      <bottom style="thin">
        <color theme="1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/>
      <bottom style="medium">
        <color rgb="FFFF0000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medium">
        <color indexed="8"/>
      </bottom>
      <diagonal/>
    </border>
    <border>
      <left/>
      <right/>
      <top style="dotted">
        <color indexed="64"/>
      </top>
      <bottom/>
      <diagonal/>
    </border>
    <border>
      <left/>
      <right style="hair">
        <color indexed="8"/>
      </right>
      <top style="medium">
        <color indexed="8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dotted">
        <color indexed="64"/>
      </left>
      <right/>
      <top style="dotted">
        <color rgb="FF000000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dotted">
        <color rgb="FF000000"/>
      </bottom>
      <diagonal/>
    </border>
    <border>
      <left style="thin">
        <color indexed="8"/>
      </left>
      <right/>
      <top style="medium">
        <color indexed="8"/>
      </top>
      <bottom style="dotted">
        <color rgb="FF000000"/>
      </bottom>
      <diagonal/>
    </border>
    <border>
      <left style="dotted">
        <color indexed="64"/>
      </left>
      <right/>
      <top style="dotted">
        <color rgb="FF000000"/>
      </top>
      <bottom/>
      <diagonal/>
    </border>
    <border>
      <left/>
      <right/>
      <top style="dotted">
        <color indexed="64"/>
      </top>
      <bottom style="dotted">
        <color rgb="FF000000"/>
      </bottom>
      <diagonal/>
    </border>
    <border>
      <left style="hair">
        <color indexed="8"/>
      </left>
      <right/>
      <top style="medium">
        <color indexed="8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dotted">
        <color indexed="64"/>
      </right>
      <top style="dotted">
        <color rgb="FF000000"/>
      </top>
      <bottom style="dotted">
        <color rgb="FF000000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ck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ck">
        <color rgb="FF000000"/>
      </left>
      <right/>
      <top style="medium">
        <color indexed="8"/>
      </top>
      <bottom style="dotted">
        <color rgb="FF000000"/>
      </bottom>
      <diagonal/>
    </border>
    <border>
      <left style="thin">
        <color indexed="8"/>
      </left>
      <right/>
      <top style="dotted">
        <color indexed="64"/>
      </top>
      <bottom style="thin">
        <color indexed="64"/>
      </bottom>
      <diagonal/>
    </border>
    <border>
      <left style="thick">
        <color rgb="FF000000"/>
      </left>
      <right/>
      <top style="dotted">
        <color rgb="FF000000"/>
      </top>
      <bottom style="dotted">
        <color indexed="64"/>
      </bottom>
      <diagonal/>
    </border>
    <border>
      <left style="thin">
        <color indexed="8"/>
      </left>
      <right/>
      <top style="dotted">
        <color indexed="64"/>
      </top>
      <bottom style="dotted">
        <color indexed="64"/>
      </bottom>
      <diagonal/>
    </border>
    <border>
      <left style="thin">
        <color indexed="8"/>
      </left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dotted">
        <color indexed="64"/>
      </bottom>
      <diagonal/>
    </border>
    <border>
      <left style="thin">
        <color indexed="8"/>
      </left>
      <right/>
      <top style="dotted">
        <color indexed="64"/>
      </top>
      <bottom style="dotted">
        <color rgb="FF000000"/>
      </bottom>
      <diagonal/>
    </border>
    <border>
      <left/>
      <right style="dotted">
        <color indexed="64"/>
      </right>
      <top style="dotted">
        <color indexed="64"/>
      </top>
      <bottom style="medium">
        <color rgb="FFFF0000"/>
      </bottom>
      <diagonal/>
    </border>
    <border>
      <left style="thin">
        <color indexed="8"/>
      </left>
      <right/>
      <top style="dotted">
        <color indexed="64"/>
      </top>
      <bottom style="medium">
        <color rgb="FFFF0000"/>
      </bottom>
      <diagonal/>
    </border>
    <border>
      <left style="thin">
        <color indexed="8"/>
      </left>
      <right/>
      <top style="medium">
        <color rgb="FFFF0000"/>
      </top>
      <bottom style="dotted">
        <color indexed="64"/>
      </bottom>
      <diagonal/>
    </border>
    <border>
      <left/>
      <right style="dotted">
        <color indexed="64"/>
      </right>
      <top style="medium">
        <color rgb="FFFF0000"/>
      </top>
      <bottom style="dotted">
        <color indexed="64"/>
      </bottom>
      <diagonal/>
    </border>
    <border>
      <left style="dotted">
        <color indexed="64"/>
      </left>
      <right/>
      <top style="medium">
        <color rgb="FFFF0000"/>
      </top>
      <bottom style="dotted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hair">
        <color indexed="8"/>
      </left>
      <right style="dotted">
        <color indexed="64"/>
      </right>
      <top style="dotted">
        <color indexed="64"/>
      </top>
      <bottom style="dotted">
        <color rgb="FF000000"/>
      </bottom>
      <diagonal/>
    </border>
    <border>
      <left style="thick">
        <color rgb="FF000000"/>
      </left>
      <right/>
      <top style="dotted">
        <color indexed="64"/>
      </top>
      <bottom/>
      <diagonal/>
    </border>
    <border>
      <left style="thick">
        <color rgb="FF000000"/>
      </left>
      <right/>
      <top/>
      <bottom style="dotted">
        <color indexed="64"/>
      </bottom>
      <diagonal/>
    </border>
    <border>
      <left style="thick">
        <color rgb="FF000000"/>
      </left>
      <right/>
      <top style="dotted">
        <color indexed="64"/>
      </top>
      <bottom style="dotted">
        <color rgb="FF000000"/>
      </bottom>
      <diagonal/>
    </border>
    <border>
      <left style="hair">
        <color indexed="8"/>
      </left>
      <right style="hair">
        <color indexed="8"/>
      </right>
      <top style="dotted">
        <color indexed="64"/>
      </top>
      <bottom style="dotted">
        <color rgb="FF000000"/>
      </bottom>
      <diagonal/>
    </border>
    <border>
      <left style="hair">
        <color indexed="8"/>
      </left>
      <right/>
      <top style="dotted">
        <color indexed="64"/>
      </top>
      <bottom style="dotted">
        <color rgb="FF000000"/>
      </bottom>
      <diagonal/>
    </border>
    <border>
      <left/>
      <right style="hair">
        <color indexed="8"/>
      </right>
      <top style="dotted">
        <color indexed="64"/>
      </top>
      <bottom style="dotted">
        <color rgb="FF000000"/>
      </bottom>
      <diagonal/>
    </border>
    <border>
      <left/>
      <right style="hair">
        <color indexed="8"/>
      </right>
      <top style="thin">
        <color indexed="64"/>
      </top>
      <bottom style="dotted">
        <color indexed="64"/>
      </bottom>
      <diagonal/>
    </border>
    <border>
      <left style="thick">
        <color rgb="FF000000"/>
      </left>
      <right/>
      <top style="dotted">
        <color indexed="64"/>
      </top>
      <bottom style="dotted">
        <color indexed="64"/>
      </bottom>
      <diagonal/>
    </border>
    <border>
      <left style="thick">
        <color rgb="FF000000"/>
      </left>
      <right/>
      <top style="dotted">
        <color indexed="64"/>
      </top>
      <bottom style="thin">
        <color indexed="64"/>
      </bottom>
      <diagonal/>
    </border>
    <border>
      <left style="thick">
        <color rgb="FF000000"/>
      </left>
      <right/>
      <top/>
      <bottom style="dotted">
        <color rgb="FF000000"/>
      </bottom>
      <diagonal/>
    </border>
    <border>
      <left style="thick">
        <color rgb="FF000000"/>
      </left>
      <right/>
      <top style="dotted">
        <color rgb="FF000000"/>
      </top>
      <bottom style="thin">
        <color indexed="64"/>
      </bottom>
      <diagonal/>
    </border>
    <border>
      <left/>
      <right style="hair">
        <color indexed="8"/>
      </right>
      <top style="dotted">
        <color rgb="FF000000"/>
      </top>
      <bottom style="thin">
        <color indexed="64"/>
      </bottom>
      <diagonal/>
    </border>
    <border>
      <left/>
      <right style="hair">
        <color indexed="8"/>
      </right>
      <top style="dotted">
        <color rgb="FF000000"/>
      </top>
      <bottom/>
      <diagonal/>
    </border>
    <border>
      <left style="thick">
        <color rgb="FF000000"/>
      </left>
      <right/>
      <top style="dotted">
        <color rgb="FF000000"/>
      </top>
      <bottom style="medium">
        <color rgb="FFFF0000"/>
      </bottom>
      <diagonal/>
    </border>
    <border>
      <left/>
      <right style="hair">
        <color indexed="8"/>
      </right>
      <top style="dotted">
        <color rgb="FF000000"/>
      </top>
      <bottom style="medium">
        <color rgb="FFFF0000"/>
      </bottom>
      <diagonal/>
    </border>
    <border>
      <left style="thick">
        <color rgb="FF000000"/>
      </left>
      <right/>
      <top style="dotted">
        <color indexed="64"/>
      </top>
      <bottom style="thin">
        <color theme="1"/>
      </bottom>
      <diagonal/>
    </border>
    <border>
      <left/>
      <right style="dotted">
        <color indexed="64"/>
      </right>
      <top style="dotted">
        <color rgb="FF000000"/>
      </top>
      <bottom style="thin">
        <color theme="1"/>
      </bottom>
      <diagonal/>
    </border>
    <border>
      <left style="thick">
        <color rgb="FF000000"/>
      </left>
      <right/>
      <top style="thin">
        <color theme="1"/>
      </top>
      <bottom style="dotted">
        <color rgb="FF000000"/>
      </bottom>
      <diagonal/>
    </border>
    <border>
      <left/>
      <right style="hair">
        <color indexed="8"/>
      </right>
      <top style="dotted">
        <color rgb="FF000000"/>
      </top>
      <bottom style="thin">
        <color theme="1"/>
      </bottom>
      <diagonal/>
    </border>
    <border>
      <left style="thick">
        <color rgb="FF000000"/>
      </left>
      <right/>
      <top style="thin">
        <color indexed="64"/>
      </top>
      <bottom style="dotted">
        <color rgb="FF000000"/>
      </bottom>
      <diagonal/>
    </border>
    <border>
      <left/>
      <right style="hair">
        <color indexed="8"/>
      </right>
      <top style="thin">
        <color indexed="64"/>
      </top>
      <bottom style="dotted">
        <color rgb="FF000000"/>
      </bottom>
      <diagonal/>
    </border>
    <border>
      <left style="thick">
        <color rgb="FF000000"/>
      </left>
      <right/>
      <top style="medium">
        <color rgb="FFFF0000"/>
      </top>
      <bottom style="dotted">
        <color rgb="FF000000"/>
      </bottom>
      <diagonal/>
    </border>
    <border>
      <left/>
      <right style="hair">
        <color indexed="8"/>
      </right>
      <top style="medium">
        <color rgb="FFFF0000"/>
      </top>
      <bottom style="dotted">
        <color rgb="FF000000"/>
      </bottom>
      <diagonal/>
    </border>
    <border>
      <left style="dotted">
        <color indexed="64"/>
      </left>
      <right style="dotted">
        <color indexed="64"/>
      </right>
      <top style="dotted">
        <color rgb="FF000000"/>
      </top>
      <bottom/>
      <diagonal/>
    </border>
    <border>
      <left style="double">
        <color indexed="8"/>
      </left>
      <right style="dotted">
        <color indexed="64"/>
      </right>
      <top style="dotted">
        <color indexed="64"/>
      </top>
      <bottom/>
      <diagonal/>
    </border>
    <border>
      <left style="thick">
        <color rgb="FF000000"/>
      </left>
      <right style="dotted">
        <color indexed="64"/>
      </right>
      <top style="dotted">
        <color indexed="64"/>
      </top>
      <bottom/>
      <diagonal/>
    </border>
    <border>
      <left/>
      <right style="hair">
        <color indexed="8"/>
      </right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/>
      <bottom style="hair">
        <color indexed="8"/>
      </bottom>
      <diagonal/>
    </border>
    <border>
      <left/>
      <right/>
      <top style="medium">
        <color indexed="8"/>
      </top>
      <bottom style="dotted">
        <color rgb="FF000000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8"/>
      </left>
      <right style="dotted">
        <color indexed="64"/>
      </right>
      <top style="dotted">
        <color indexed="64"/>
      </top>
      <bottom/>
      <diagonal/>
    </border>
    <border>
      <left/>
      <right/>
      <top style="dotted">
        <color rgb="FF000000"/>
      </top>
      <bottom style="thin">
        <color indexed="64"/>
      </bottom>
      <diagonal/>
    </border>
    <border>
      <left style="hair">
        <color indexed="8"/>
      </left>
      <right/>
      <top style="dotted">
        <color rgb="FF000000"/>
      </top>
      <bottom style="dotted">
        <color rgb="FF000000"/>
      </bottom>
      <diagonal/>
    </border>
    <border>
      <left style="hair">
        <color indexed="8"/>
      </left>
      <right/>
      <top style="thin">
        <color indexed="64"/>
      </top>
      <bottom style="dotted">
        <color rgb="FF000000"/>
      </bottom>
      <diagonal/>
    </border>
    <border>
      <left style="double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dotted">
        <color indexed="64"/>
      </right>
      <top/>
      <bottom style="dotted">
        <color indexed="64"/>
      </bottom>
      <diagonal/>
    </border>
    <border>
      <left style="double">
        <color indexed="64"/>
      </left>
      <right style="dotted">
        <color indexed="64"/>
      </right>
      <top style="dotted">
        <color indexed="64"/>
      </top>
      <bottom/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hair">
        <color indexed="8"/>
      </left>
      <right/>
      <top style="dotted">
        <color indexed="64"/>
      </top>
      <bottom/>
      <diagonal/>
    </border>
    <border>
      <left/>
      <right style="hair">
        <color indexed="8"/>
      </right>
      <top style="dotted">
        <color indexed="64"/>
      </top>
      <bottom/>
      <diagonal/>
    </border>
    <border>
      <left style="dotted">
        <color indexed="64"/>
      </left>
      <right style="thick">
        <color indexed="64"/>
      </right>
      <top style="dotted">
        <color rgb="FF000000"/>
      </top>
      <bottom style="dotted">
        <color rgb="FF000000"/>
      </bottom>
      <diagonal/>
    </border>
    <border>
      <left style="dotted">
        <color indexed="64"/>
      </left>
      <right style="double">
        <color indexed="64"/>
      </right>
      <top style="dotted">
        <color rgb="FF000000"/>
      </top>
      <bottom/>
      <diagonal/>
    </border>
    <border>
      <left style="dotted">
        <color indexed="64"/>
      </left>
      <right style="double">
        <color indexed="64"/>
      </right>
      <top/>
      <bottom style="dotted">
        <color rgb="FF000000"/>
      </bottom>
      <diagonal/>
    </border>
    <border>
      <left style="hair">
        <color indexed="8"/>
      </left>
      <right/>
      <top style="thin">
        <color indexed="64"/>
      </top>
      <bottom style="dotted">
        <color indexed="64"/>
      </bottom>
      <diagonal/>
    </border>
    <border>
      <left style="hair">
        <color indexed="8"/>
      </left>
      <right/>
      <top style="dotted">
        <color rgb="FF000000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rgb="FF000000"/>
      </top>
      <bottom style="medium">
        <color rgb="FFFF0000"/>
      </bottom>
      <diagonal/>
    </border>
    <border>
      <left/>
      <right/>
      <top style="medium">
        <color rgb="FFFF0000"/>
      </top>
      <bottom style="dotted">
        <color rgb="FF000000"/>
      </bottom>
      <diagonal/>
    </border>
    <border>
      <left style="hair">
        <color indexed="8"/>
      </left>
      <right/>
      <top style="medium">
        <color rgb="FFFF0000"/>
      </top>
      <bottom style="dotted">
        <color rgb="FF000000"/>
      </bottom>
      <diagonal/>
    </border>
    <border>
      <left style="hair">
        <color indexed="8"/>
      </left>
      <right/>
      <top style="thin">
        <color theme="1"/>
      </top>
      <bottom style="dotted">
        <color rgb="FF000000"/>
      </bottom>
      <diagonal/>
    </border>
    <border>
      <left/>
      <right style="dotted">
        <color indexed="64"/>
      </right>
      <top style="thin">
        <color theme="1"/>
      </top>
      <bottom style="dotted">
        <color rgb="FF000000"/>
      </bottom>
      <diagonal/>
    </border>
    <border>
      <left style="dotted">
        <color indexed="64"/>
      </left>
      <right style="dotted">
        <color indexed="64"/>
      </right>
      <top style="thin">
        <color theme="1"/>
      </top>
      <bottom style="dotted">
        <color indexed="64"/>
      </bottom>
      <diagonal/>
    </border>
    <border>
      <left style="hair">
        <color indexed="8"/>
      </left>
      <right/>
      <top style="dotted">
        <color rgb="FF000000"/>
      </top>
      <bottom style="dotted">
        <color theme="1"/>
      </bottom>
      <diagonal/>
    </border>
    <border>
      <left/>
      <right style="dotted">
        <color indexed="64"/>
      </right>
      <top style="dotted">
        <color rgb="FF000000"/>
      </top>
      <bottom style="dotted">
        <color theme="1"/>
      </bottom>
      <diagonal/>
    </border>
    <border>
      <left style="hair">
        <color indexed="8"/>
      </left>
      <right style="hair">
        <color indexed="8"/>
      </right>
      <top style="dotted">
        <color theme="1"/>
      </top>
      <bottom style="dotted">
        <color rgb="FF000000"/>
      </bottom>
      <diagonal/>
    </border>
    <border>
      <left style="hair">
        <color indexed="8"/>
      </left>
      <right style="hair">
        <color indexed="8"/>
      </right>
      <top style="dotted">
        <color rgb="FF000000"/>
      </top>
      <bottom style="dotted">
        <color theme="1"/>
      </bottom>
      <diagonal/>
    </border>
    <border>
      <left/>
      <right/>
      <top style="thin">
        <color indexed="64"/>
      </top>
      <bottom style="dotted">
        <color rgb="FF000000"/>
      </bottom>
      <diagonal/>
    </border>
    <border>
      <left/>
      <right style="hair">
        <color indexed="8"/>
      </right>
      <top style="thin">
        <color theme="1"/>
      </top>
      <bottom style="dotted">
        <color rgb="FF000000"/>
      </bottom>
      <diagonal/>
    </border>
    <border>
      <left style="hair">
        <color indexed="8"/>
      </left>
      <right/>
      <top style="dotted">
        <color rgb="FF000000"/>
      </top>
      <bottom style="thin">
        <color theme="1"/>
      </bottom>
      <diagonal/>
    </border>
    <border>
      <left/>
      <right style="hair">
        <color indexed="8"/>
      </right>
      <top style="dotted">
        <color rgb="FF000000"/>
      </top>
      <bottom style="dotted">
        <color theme="1"/>
      </bottom>
      <diagonal/>
    </border>
    <border>
      <left style="hair">
        <color indexed="8"/>
      </left>
      <right/>
      <top style="dotted">
        <color theme="1"/>
      </top>
      <bottom/>
      <diagonal/>
    </border>
    <border>
      <left/>
      <right style="dotted">
        <color indexed="64"/>
      </right>
      <top style="dotted">
        <color theme="1"/>
      </top>
      <bottom/>
      <diagonal/>
    </border>
    <border>
      <left style="thin">
        <color indexed="8"/>
      </left>
      <right/>
      <top style="dotted">
        <color rgb="FF000000"/>
      </top>
      <bottom style="dotted">
        <color indexed="64"/>
      </bottom>
      <diagonal/>
    </border>
    <border>
      <left style="dotted">
        <color theme="1"/>
      </left>
      <right/>
      <top style="dotted">
        <color rgb="FF000000"/>
      </top>
      <bottom/>
      <diagonal/>
    </border>
    <border>
      <left style="dotted">
        <color theme="1"/>
      </left>
      <right/>
      <top/>
      <bottom/>
      <diagonal/>
    </border>
    <border>
      <left style="dotted">
        <color theme="1"/>
      </left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theme="1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rgb="FF000000"/>
      </top>
      <bottom style="dotted">
        <color theme="1"/>
      </bottom>
      <diagonal/>
    </border>
    <border>
      <left style="dotted">
        <color indexed="64"/>
      </left>
      <right style="dotted">
        <color indexed="64"/>
      </right>
      <top/>
      <bottom style="dotted">
        <color theme="1"/>
      </bottom>
      <diagonal/>
    </border>
    <border>
      <left style="dotted">
        <color indexed="64"/>
      </left>
      <right style="dotted">
        <color indexed="64"/>
      </right>
      <top style="dotted">
        <color theme="1"/>
      </top>
      <bottom style="dotted">
        <color theme="1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dotted">
        <color theme="1"/>
      </left>
      <right style="hair">
        <color indexed="8"/>
      </right>
      <top style="dotted">
        <color rgb="FF000000"/>
      </top>
      <bottom style="dotted">
        <color rgb="FF000000"/>
      </bottom>
      <diagonal/>
    </border>
    <border>
      <left/>
      <right style="dotted">
        <color theme="1"/>
      </right>
      <top/>
      <bottom/>
      <diagonal/>
    </border>
    <border>
      <left style="hair">
        <color indexed="8"/>
      </left>
      <right style="dotted">
        <color theme="1"/>
      </right>
      <top style="dotted">
        <color rgb="FF000000"/>
      </top>
      <bottom style="dotted">
        <color theme="1"/>
      </bottom>
      <diagonal/>
    </border>
    <border>
      <left style="hair">
        <color indexed="8"/>
      </left>
      <right style="dotted">
        <color theme="1"/>
      </right>
      <top style="dotted">
        <color rgb="FF000000"/>
      </top>
      <bottom/>
      <diagonal/>
    </border>
    <border>
      <left style="hair">
        <color indexed="8"/>
      </left>
      <right style="dotted">
        <color theme="1"/>
      </right>
      <top/>
      <bottom style="dotted">
        <color indexed="64"/>
      </bottom>
      <diagonal/>
    </border>
    <border>
      <left style="dotted">
        <color indexed="64"/>
      </left>
      <right style="hair">
        <color indexed="8"/>
      </right>
      <top style="dotted">
        <color theme="1"/>
      </top>
      <bottom style="dotted">
        <color rgb="FF000000"/>
      </bottom>
      <diagonal/>
    </border>
    <border>
      <left/>
      <right style="hair">
        <color indexed="8"/>
      </right>
      <top style="dotted">
        <color theme="1"/>
      </top>
      <bottom/>
      <diagonal/>
    </border>
    <border>
      <left/>
      <right/>
      <top style="dotted">
        <color theme="1"/>
      </top>
      <bottom/>
      <diagonal/>
    </border>
    <border>
      <left style="dotted">
        <color theme="1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theme="1"/>
      </bottom>
      <diagonal/>
    </border>
    <border>
      <left/>
      <right style="dotted">
        <color indexed="64"/>
      </right>
      <top/>
      <bottom style="dotted">
        <color theme="1"/>
      </bottom>
      <diagonal/>
    </border>
    <border>
      <left style="dotted">
        <color theme="1"/>
      </left>
      <right style="hair">
        <color indexed="8"/>
      </right>
      <top style="thin">
        <color indexed="64"/>
      </top>
      <bottom style="dotted">
        <color rgb="FF000000"/>
      </bottom>
      <diagonal/>
    </border>
    <border>
      <left style="dotted">
        <color theme="1"/>
      </left>
      <right style="hair">
        <color indexed="8"/>
      </right>
      <top style="dotted">
        <color theme="1"/>
      </top>
      <bottom style="dotted">
        <color rgb="FF000000"/>
      </bottom>
      <diagonal/>
    </border>
    <border>
      <left style="thick">
        <color rgb="FF000000"/>
      </left>
      <right/>
      <top/>
      <bottom style="dotted">
        <color theme="1"/>
      </bottom>
      <diagonal/>
    </border>
    <border>
      <left/>
      <right/>
      <top/>
      <bottom style="dotted">
        <color theme="1"/>
      </bottom>
      <diagonal/>
    </border>
    <border>
      <left/>
      <right/>
      <top style="dotted">
        <color rgb="FF000000"/>
      </top>
      <bottom style="thin">
        <color theme="1"/>
      </bottom>
      <diagonal/>
    </border>
    <border>
      <left style="dotted">
        <color indexed="64"/>
      </left>
      <right/>
      <top style="dotted">
        <color indexed="64"/>
      </top>
      <bottom style="thin">
        <color theme="1"/>
      </bottom>
      <diagonal/>
    </border>
    <border>
      <left/>
      <right style="dotted">
        <color indexed="64"/>
      </right>
      <top style="dotted">
        <color indexed="64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ck">
        <color rgb="FF000000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8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hair">
        <color indexed="8"/>
      </right>
      <top/>
      <bottom style="dotted">
        <color rgb="FF000000"/>
      </bottom>
      <diagonal/>
    </border>
    <border>
      <left style="dotted">
        <color indexed="64"/>
      </left>
      <right style="hair">
        <color indexed="8"/>
      </right>
      <top style="dotted">
        <color indexed="64"/>
      </top>
      <bottom style="dotted">
        <color indexed="64"/>
      </bottom>
      <diagonal/>
    </border>
    <border>
      <left style="hair">
        <color indexed="8"/>
      </left>
      <right/>
      <top style="thin">
        <color theme="1"/>
      </top>
      <bottom style="dotted">
        <color indexed="64"/>
      </bottom>
      <diagonal/>
    </border>
    <border>
      <left/>
      <right style="hair">
        <color indexed="8"/>
      </right>
      <top style="thin">
        <color theme="1"/>
      </top>
      <bottom style="dotted">
        <color indexed="64"/>
      </bottom>
      <diagonal/>
    </border>
    <border>
      <left style="hair">
        <color indexed="8"/>
      </left>
      <right/>
      <top style="dotted">
        <color theme="1"/>
      </top>
      <bottom style="dotted">
        <color rgb="FF000000"/>
      </bottom>
      <diagonal/>
    </border>
    <border>
      <left/>
      <right style="dotted">
        <color indexed="64"/>
      </right>
      <top style="dotted">
        <color theme="1"/>
      </top>
      <bottom style="dotted">
        <color rgb="FF000000"/>
      </bottom>
      <diagonal/>
    </border>
    <border>
      <left style="dotted">
        <color theme="1"/>
      </left>
      <right style="hair">
        <color indexed="8"/>
      </right>
      <top style="dotted">
        <color theme="1"/>
      </top>
      <bottom style="dotted">
        <color indexed="64"/>
      </bottom>
      <diagonal/>
    </border>
    <border>
      <left/>
      <right style="dotted">
        <color theme="1"/>
      </right>
      <top/>
      <bottom style="dotted">
        <color indexed="64"/>
      </bottom>
      <diagonal/>
    </border>
    <border>
      <left style="dotted">
        <color theme="1"/>
      </left>
      <right/>
      <top style="dotted">
        <color theme="1"/>
      </top>
      <bottom/>
      <diagonal/>
    </border>
    <border>
      <left style="thick">
        <color rgb="FF000000"/>
      </left>
      <right/>
      <top style="dotted">
        <color theme="1"/>
      </top>
      <bottom style="dotted">
        <color rgb="FF000000"/>
      </bottom>
      <diagonal/>
    </border>
    <border>
      <left style="dotted">
        <color indexed="64"/>
      </left>
      <right/>
      <top style="dotted">
        <color theme="1"/>
      </top>
      <bottom/>
      <diagonal/>
    </border>
    <border>
      <left/>
      <right style="hair">
        <color indexed="8"/>
      </right>
      <top style="dotted">
        <color theme="1"/>
      </top>
      <bottom style="dotted">
        <color rgb="FF000000"/>
      </bottom>
      <diagonal/>
    </border>
    <border>
      <left style="dotted">
        <color theme="1"/>
      </left>
      <right style="hair">
        <color indexed="8"/>
      </right>
      <top style="dotted">
        <color theme="1"/>
      </top>
      <bottom/>
      <diagonal/>
    </border>
    <border>
      <left style="dotted">
        <color theme="1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theme="1"/>
      </right>
      <top style="dotted">
        <color indexed="64"/>
      </top>
      <bottom/>
      <diagonal/>
    </border>
    <border>
      <left style="dotted">
        <color theme="1"/>
      </left>
      <right/>
      <top style="dotted">
        <color indexed="64"/>
      </top>
      <bottom style="dotted">
        <color indexed="64"/>
      </bottom>
      <diagonal/>
    </border>
    <border>
      <left style="thick">
        <color rgb="FF000000"/>
      </left>
      <right style="dotted">
        <color theme="1"/>
      </right>
      <top style="dotted">
        <color rgb="FF000000"/>
      </top>
      <bottom/>
      <diagonal/>
    </border>
    <border>
      <left style="thick">
        <color rgb="FF000000"/>
      </left>
      <right/>
      <top style="dotted">
        <color theme="1"/>
      </top>
      <bottom/>
      <diagonal/>
    </border>
    <border>
      <left style="dotted">
        <color theme="1"/>
      </left>
      <right/>
      <top style="dotted">
        <color theme="1"/>
      </top>
      <bottom style="dotted">
        <color theme="1"/>
      </bottom>
      <diagonal/>
    </border>
    <border>
      <left style="dotted">
        <color theme="1"/>
      </left>
      <right/>
      <top/>
      <bottom style="dotted">
        <color theme="1"/>
      </bottom>
      <diagonal/>
    </border>
    <border>
      <left style="dotted">
        <color indexed="64"/>
      </left>
      <right style="hair">
        <color indexed="8"/>
      </right>
      <top style="dotted">
        <color indexed="64"/>
      </top>
      <bottom style="dotted">
        <color rgb="FF000000"/>
      </bottom>
      <diagonal/>
    </border>
    <border>
      <left style="dotted">
        <color theme="1"/>
      </left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theme="1"/>
      </left>
      <right style="dotted">
        <color theme="1"/>
      </right>
      <top style="dotted">
        <color theme="1"/>
      </top>
      <bottom/>
      <diagonal/>
    </border>
    <border>
      <left style="dotted">
        <color theme="1"/>
      </left>
      <right style="dotted">
        <color theme="1"/>
      </right>
      <top/>
      <bottom style="dotted">
        <color theme="1"/>
      </bottom>
      <diagonal/>
    </border>
    <border>
      <left/>
      <right style="dotted">
        <color theme="1"/>
      </right>
      <top style="dotted">
        <color theme="1"/>
      </top>
      <bottom/>
      <diagonal/>
    </border>
    <border>
      <left/>
      <right style="dotted">
        <color theme="1"/>
      </right>
      <top/>
      <bottom style="dotted">
        <color theme="1"/>
      </bottom>
      <diagonal/>
    </border>
    <border>
      <left style="dotted">
        <color theme="1"/>
      </left>
      <right style="dotted">
        <color theme="1"/>
      </right>
      <top/>
      <bottom style="dotted">
        <color indexed="64"/>
      </bottom>
      <diagonal/>
    </border>
    <border>
      <left/>
      <right style="hair">
        <color indexed="8"/>
      </right>
      <top/>
      <bottom style="dotted">
        <color theme="1"/>
      </bottom>
      <diagonal/>
    </border>
    <border>
      <left style="thin">
        <color indexed="8"/>
      </left>
      <right style="dotted">
        <color indexed="64"/>
      </right>
      <top style="medium">
        <color indexed="8"/>
      </top>
      <bottom style="dotted">
        <color rgb="FF000000"/>
      </bottom>
      <diagonal/>
    </border>
    <border>
      <left style="dotted">
        <color indexed="64"/>
      </left>
      <right/>
      <top style="dotted">
        <color rgb="FF000000"/>
      </top>
      <bottom style="dotted">
        <color rgb="FF000000"/>
      </bottom>
      <diagonal/>
    </border>
    <border>
      <left style="thin">
        <color indexed="8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8"/>
      </top>
      <bottom style="dotted">
        <color rgb="FF000000"/>
      </bottom>
      <diagonal/>
    </border>
    <border>
      <left/>
      <right style="dotted">
        <color indexed="64"/>
      </right>
      <top style="dotted">
        <color rgb="FF000000"/>
      </top>
      <bottom style="dotted">
        <color indexed="64"/>
      </bottom>
      <diagonal/>
    </border>
    <border>
      <left style="hair">
        <color indexed="8"/>
      </left>
      <right style="hair">
        <color indexed="8"/>
      </right>
      <top style="dotted">
        <color indexed="64"/>
      </top>
      <bottom style="dotted">
        <color theme="1"/>
      </bottom>
      <diagonal/>
    </border>
    <border>
      <left style="dotted">
        <color theme="1"/>
      </left>
      <right style="dotted">
        <color theme="1"/>
      </right>
      <top/>
      <bottom/>
      <diagonal/>
    </border>
    <border>
      <left style="dotted">
        <color theme="1"/>
      </left>
      <right style="dotted">
        <color theme="1"/>
      </right>
      <top/>
      <bottom style="thin">
        <color indexed="64"/>
      </bottom>
      <diagonal/>
    </border>
    <border>
      <left style="dotted">
        <color indexed="64"/>
      </left>
      <right style="dotted">
        <color theme="1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hair">
        <color indexed="8"/>
      </right>
      <top style="dotted">
        <color rgb="FF000000"/>
      </top>
      <bottom style="dotted">
        <color indexed="64"/>
      </bottom>
      <diagonal/>
    </border>
    <border>
      <left style="thick">
        <color rgb="FF000000"/>
      </left>
      <right style="dotted">
        <color theme="1"/>
      </right>
      <top style="dotted">
        <color indexed="64"/>
      </top>
      <bottom style="dotted">
        <color indexed="64"/>
      </bottom>
      <diagonal/>
    </border>
    <border>
      <left style="thick">
        <color rgb="FF000000"/>
      </left>
      <right style="dotted">
        <color theme="1"/>
      </right>
      <top style="dotted">
        <color indexed="64"/>
      </top>
      <bottom/>
      <diagonal/>
    </border>
    <border>
      <left style="thick">
        <color rgb="FF000000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theme="1"/>
      </bottom>
      <diagonal/>
    </border>
    <border>
      <left style="dash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theme="1"/>
      </left>
      <right/>
      <top style="dotted">
        <color indexed="64"/>
      </top>
      <bottom/>
      <diagonal/>
    </border>
    <border>
      <left style="dotted">
        <color theme="1"/>
      </left>
      <right style="dotted">
        <color theme="1"/>
      </right>
      <top style="dotted">
        <color rgb="FF000000"/>
      </top>
      <bottom/>
      <diagonal/>
    </border>
    <border>
      <left style="dotted">
        <color theme="1"/>
      </left>
      <right style="dotted">
        <color theme="1"/>
      </right>
      <top/>
      <bottom style="dotted">
        <color rgb="FF000000"/>
      </bottom>
      <diagonal/>
    </border>
    <border>
      <left style="dotted">
        <color theme="1"/>
      </left>
      <right style="dotted">
        <color indexed="64"/>
      </right>
      <top style="dotted">
        <color rgb="FF000000"/>
      </top>
      <bottom style="dotted">
        <color rgb="FF000000"/>
      </bottom>
      <diagonal/>
    </border>
    <border>
      <left style="dotted">
        <color theme="1"/>
      </left>
      <right style="dotted">
        <color indexed="64"/>
      </right>
      <top style="dotted">
        <color rgb="FF000000"/>
      </top>
      <bottom/>
      <diagonal/>
    </border>
    <border>
      <left style="dotted">
        <color theme="1"/>
      </left>
      <right style="dotted">
        <color indexed="64"/>
      </right>
      <top/>
      <bottom style="dotted">
        <color rgb="FF000000"/>
      </bottom>
      <diagonal/>
    </border>
    <border>
      <left style="thin">
        <color indexed="8"/>
      </left>
      <right style="dotted">
        <color theme="1"/>
      </right>
      <top/>
      <bottom/>
      <diagonal/>
    </border>
    <border>
      <left style="thin">
        <color indexed="8"/>
      </left>
      <right style="dotted">
        <color indexed="64"/>
      </right>
      <top style="dotted">
        <color theme="1"/>
      </top>
      <bottom/>
      <diagonal/>
    </border>
    <border>
      <left style="thin">
        <color indexed="8"/>
      </left>
      <right style="dotted">
        <color indexed="64"/>
      </right>
      <top/>
      <bottom style="dotted">
        <color indexed="64"/>
      </bottom>
      <diagonal/>
    </border>
    <border>
      <left style="thin">
        <color indexed="8"/>
      </left>
      <right/>
      <top style="dotted">
        <color theme="1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theme="1"/>
      </bottom>
      <diagonal/>
    </border>
    <border>
      <left style="dotted">
        <color theme="1"/>
      </left>
      <right/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ouble">
        <color indexed="64"/>
      </left>
      <right style="dotted">
        <color indexed="64"/>
      </right>
      <top style="medium">
        <color indexed="8"/>
      </top>
      <bottom style="dotted">
        <color indexed="64"/>
      </bottom>
      <diagonal/>
    </border>
    <border>
      <left style="dotted">
        <color indexed="64"/>
      </left>
      <right style="double">
        <color indexed="64"/>
      </right>
      <top style="dotted">
        <color rgb="FF000000"/>
      </top>
      <bottom style="dotted">
        <color indexed="64"/>
      </bottom>
      <diagonal/>
    </border>
    <border>
      <left style="dotted">
        <color indexed="64"/>
      </left>
      <right style="double">
        <color indexed="64"/>
      </right>
      <top/>
      <bottom style="dotted">
        <color indexed="64"/>
      </bottom>
      <diagonal/>
    </border>
    <border>
      <left style="dotted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uble">
        <color indexed="64"/>
      </right>
      <top style="dotted">
        <color indexed="64"/>
      </top>
      <bottom/>
      <diagonal/>
    </border>
    <border>
      <left style="dotted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8"/>
      </right>
      <top style="dotted">
        <color rgb="FF000000"/>
      </top>
      <bottom style="thin">
        <color indexed="64"/>
      </bottom>
      <diagonal/>
    </border>
    <border>
      <left style="double">
        <color indexed="64"/>
      </left>
      <right style="double">
        <color indexed="8"/>
      </right>
      <top/>
      <bottom style="dotted">
        <color rgb="FF000000"/>
      </bottom>
      <diagonal/>
    </border>
    <border>
      <left style="double">
        <color indexed="64"/>
      </left>
      <right style="double">
        <color indexed="8"/>
      </right>
      <top style="dotted">
        <color rgb="FF000000"/>
      </top>
      <bottom style="dotted">
        <color rgb="FF000000"/>
      </bottom>
      <diagonal/>
    </border>
    <border>
      <left style="dotted">
        <color indexed="64"/>
      </left>
      <right style="double">
        <color indexed="64"/>
      </right>
      <top style="dotted">
        <color indexed="64"/>
      </top>
      <bottom style="thin">
        <color theme="1"/>
      </bottom>
      <diagonal/>
    </border>
    <border>
      <left style="double">
        <color indexed="64"/>
      </left>
      <right/>
      <top style="dotted">
        <color rgb="FF000000"/>
      </top>
      <bottom style="dotted">
        <color rgb="FF000000"/>
      </bottom>
      <diagonal/>
    </border>
    <border>
      <left/>
      <right style="double">
        <color indexed="8"/>
      </right>
      <top style="dotted">
        <color rgb="FF000000"/>
      </top>
      <bottom style="dotted">
        <color indexed="64"/>
      </bottom>
      <diagonal/>
    </border>
    <border>
      <left style="dotted">
        <color indexed="64"/>
      </left>
      <right style="double">
        <color indexed="64"/>
      </right>
      <top style="dotted">
        <color indexed="64"/>
      </top>
      <bottom style="medium">
        <color rgb="FFFF0000"/>
      </bottom>
      <diagonal/>
    </border>
    <border>
      <left style="dotted">
        <color indexed="64"/>
      </left>
      <right style="double">
        <color indexed="64"/>
      </right>
      <top style="medium">
        <color rgb="FFFF0000"/>
      </top>
      <bottom style="dotted">
        <color indexed="64"/>
      </bottom>
      <diagonal/>
    </border>
    <border>
      <left style="double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rgb="FF000000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tted">
        <color rgb="FF000000"/>
      </top>
      <bottom/>
      <diagonal/>
    </border>
    <border>
      <left style="double">
        <color indexed="64"/>
      </left>
      <right/>
      <top style="dotted">
        <color rgb="FF000000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dotted">
        <color rgb="FF000000"/>
      </bottom>
      <diagonal/>
    </border>
    <border>
      <left style="hair">
        <color indexed="8"/>
      </left>
      <right/>
      <top style="dotted">
        <color rgb="FF000000"/>
      </top>
      <bottom style="medium">
        <color rgb="FFFF0000"/>
      </bottom>
      <diagonal/>
    </border>
    <border>
      <left style="dotted">
        <color indexed="64"/>
      </left>
      <right/>
      <top style="dotted">
        <color rgb="FF000000"/>
      </top>
      <bottom style="thin">
        <color indexed="64"/>
      </bottom>
      <diagonal/>
    </border>
    <border>
      <left style="dotted">
        <color indexed="64"/>
      </left>
      <right/>
      <top/>
      <bottom style="dotted">
        <color rgb="FF000000"/>
      </bottom>
      <diagonal/>
    </border>
    <border>
      <left style="double">
        <color indexed="64"/>
      </left>
      <right style="dotted">
        <color indexed="64"/>
      </right>
      <top style="dotted">
        <color indexed="64"/>
      </top>
      <bottom style="medium">
        <color rgb="FFFF0000"/>
      </bottom>
      <diagonal/>
    </border>
    <border>
      <left style="hair">
        <color indexed="8"/>
      </left>
      <right/>
      <top/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dotted">
        <color indexed="64"/>
      </top>
      <bottom style="dotted">
        <color theme="1"/>
      </bottom>
      <diagonal/>
    </border>
    <border>
      <left style="dotted">
        <color theme="1"/>
      </left>
      <right/>
      <top/>
      <bottom style="dotted">
        <color rgb="FF000000"/>
      </bottom>
      <diagonal/>
    </border>
    <border>
      <left style="thick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8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dotted">
        <color rgb="FF000000"/>
      </bottom>
      <diagonal/>
    </border>
    <border>
      <left/>
      <right style="thick">
        <color rgb="FF000000"/>
      </right>
      <top style="dotted">
        <color rgb="FF000000"/>
      </top>
      <bottom style="dotted">
        <color indexed="64"/>
      </bottom>
      <diagonal/>
    </border>
    <border>
      <left style="hair">
        <color indexed="8"/>
      </left>
      <right style="double">
        <color indexed="64"/>
      </right>
      <top style="dotted">
        <color rgb="FF000000"/>
      </top>
      <bottom style="dotted">
        <color rgb="FF000000"/>
      </bottom>
      <diagonal/>
    </border>
    <border>
      <left/>
      <right style="double">
        <color indexed="64"/>
      </right>
      <top style="dotted">
        <color rgb="FF000000"/>
      </top>
      <bottom style="dotted">
        <color rgb="FF000000"/>
      </bottom>
      <diagonal/>
    </border>
    <border>
      <left/>
      <right style="double">
        <color indexed="64"/>
      </right>
      <top/>
      <bottom style="dotted">
        <color rgb="FF000000"/>
      </bottom>
      <diagonal/>
    </border>
    <border>
      <left style="hair">
        <color indexed="8"/>
      </left>
      <right style="double">
        <color indexed="64"/>
      </right>
      <top/>
      <bottom style="dotted">
        <color rgb="FF000000"/>
      </bottom>
      <diagonal/>
    </border>
    <border>
      <left style="dotted">
        <color indexed="64"/>
      </left>
      <right style="double">
        <color indexed="64"/>
      </right>
      <top style="dotted">
        <color rgb="FF000000"/>
      </top>
      <bottom style="dotted">
        <color rgb="FF000000"/>
      </bottom>
      <diagonal/>
    </border>
    <border>
      <left style="double">
        <color indexed="64"/>
      </left>
      <right style="dotted">
        <color indexed="64"/>
      </right>
      <top/>
      <bottom/>
      <diagonal/>
    </border>
    <border>
      <left style="double">
        <color indexed="64"/>
      </left>
      <right style="dotted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dotted">
        <color rgb="FF000000"/>
      </top>
      <bottom/>
      <diagonal/>
    </border>
    <border>
      <left style="dotted">
        <color indexed="64"/>
      </left>
      <right style="hair">
        <color indexed="8"/>
      </right>
      <top style="thin">
        <color indexed="64"/>
      </top>
      <bottom style="dotted">
        <color rgb="FF000000"/>
      </bottom>
      <diagonal/>
    </border>
    <border>
      <left style="hair">
        <color indexed="64"/>
      </left>
      <right/>
      <top style="dotted">
        <color rgb="FF000000"/>
      </top>
      <bottom style="dotted">
        <color rgb="FF000000"/>
      </bottom>
      <diagonal/>
    </border>
    <border>
      <left style="hair">
        <color indexed="8"/>
      </left>
      <right/>
      <top style="dotted">
        <color rgb="FF000000"/>
      </top>
      <bottom style="hair">
        <color indexed="64"/>
      </bottom>
      <diagonal/>
    </border>
    <border>
      <left/>
      <right style="dotted">
        <color indexed="64"/>
      </right>
      <top style="dotted">
        <color rgb="FF000000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tted">
        <color indexed="64"/>
      </left>
      <right style="thick">
        <color rgb="FF000000"/>
      </right>
      <top style="dotted">
        <color rgb="FF000000"/>
      </top>
      <bottom style="dotted">
        <color indexed="64"/>
      </bottom>
      <diagonal/>
    </border>
    <border>
      <left style="hair">
        <color indexed="8"/>
      </left>
      <right style="dotted">
        <color indexed="64"/>
      </right>
      <top style="dotted">
        <color rgb="FF000000"/>
      </top>
      <bottom style="dotted">
        <color indexed="64"/>
      </bottom>
      <diagonal/>
    </border>
    <border>
      <left style="hair">
        <color indexed="8"/>
      </left>
      <right/>
      <top style="dotted">
        <color rgb="FF000000"/>
      </top>
      <bottom style="dotted">
        <color indexed="64"/>
      </bottom>
      <diagonal/>
    </border>
    <border>
      <left/>
      <right style="hair">
        <color indexed="8"/>
      </right>
      <top style="dotted">
        <color rgb="FF000000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8"/>
      </left>
      <right style="dotted">
        <color indexed="64"/>
      </right>
      <top style="hair">
        <color indexed="64"/>
      </top>
      <bottom/>
      <diagonal/>
    </border>
    <border>
      <left style="hair">
        <color indexed="8"/>
      </left>
      <right style="dotted">
        <color indexed="64"/>
      </right>
      <top style="hair">
        <color indexed="64"/>
      </top>
      <bottom style="dotted">
        <color indexed="64"/>
      </bottom>
      <diagonal/>
    </border>
    <border>
      <left style="thick">
        <color rgb="FF000000"/>
      </left>
      <right style="thick">
        <color rgb="FF000000"/>
      </right>
      <top style="dotted">
        <color indexed="64"/>
      </top>
      <bottom/>
      <diagonal/>
    </border>
    <border>
      <left style="thick">
        <color rgb="FF000000"/>
      </left>
      <right style="thick">
        <color rgb="FF000000"/>
      </right>
      <top/>
      <bottom style="dotted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69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18" xfId="0" applyFont="1" applyBorder="1" applyAlignment="1">
      <alignment horizontal="right"/>
    </xf>
    <xf numFmtId="0" fontId="3" fillId="0" borderId="4" xfId="0" applyFont="1" applyBorder="1" applyAlignment="1">
      <alignment horizontal="center" vertical="top"/>
    </xf>
    <xf numFmtId="164" fontId="3" fillId="7" borderId="7" xfId="0" applyNumberFormat="1" applyFont="1" applyFill="1" applyBorder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164" fontId="3" fillId="7" borderId="91" xfId="0" applyNumberFormat="1" applyFont="1" applyFill="1" applyBorder="1" applyAlignment="1">
      <alignment horizontal="center"/>
    </xf>
    <xf numFmtId="164" fontId="3" fillId="0" borderId="91" xfId="0" applyNumberFormat="1" applyFont="1" applyBorder="1" applyAlignment="1">
      <alignment horizontal="center"/>
    </xf>
    <xf numFmtId="164" fontId="3" fillId="0" borderId="90" xfId="0" applyNumberFormat="1" applyFont="1" applyBorder="1" applyAlignment="1">
      <alignment horizontal="center"/>
    </xf>
    <xf numFmtId="164" fontId="3" fillId="0" borderId="92" xfId="0" applyNumberFormat="1" applyFont="1" applyBorder="1" applyAlignment="1">
      <alignment horizontal="center"/>
    </xf>
    <xf numFmtId="164" fontId="3" fillId="7" borderId="90" xfId="0" applyNumberFormat="1" applyFont="1" applyFill="1" applyBorder="1" applyAlignment="1">
      <alignment horizontal="center"/>
    </xf>
    <xf numFmtId="0" fontId="3" fillId="0" borderId="90" xfId="0" applyFont="1" applyBorder="1" applyAlignment="1">
      <alignment horizontal="right"/>
    </xf>
    <xf numFmtId="0" fontId="3" fillId="0" borderId="38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7" xfId="0" applyFont="1" applyBorder="1" applyAlignment="1">
      <alignment horizontal="center" vertical="center" wrapText="1"/>
    </xf>
    <xf numFmtId="0" fontId="3" fillId="0" borderId="71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4" borderId="39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79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69" xfId="0" applyFont="1" applyBorder="1" applyAlignment="1">
      <alignment horizontal="center" vertical="center" wrapText="1"/>
    </xf>
    <xf numFmtId="0" fontId="3" fillId="0" borderId="70" xfId="0" applyFont="1" applyBorder="1" applyAlignment="1">
      <alignment horizontal="center" vertical="center" wrapText="1"/>
    </xf>
    <xf numFmtId="0" fontId="3" fillId="0" borderId="94" xfId="0" applyFont="1" applyBorder="1" applyAlignment="1">
      <alignment horizontal="center" vertical="center" wrapText="1"/>
    </xf>
    <xf numFmtId="0" fontId="3" fillId="0" borderId="73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93" xfId="0" applyFont="1" applyBorder="1" applyAlignment="1">
      <alignment horizontal="center" vertical="center" wrapText="1"/>
    </xf>
    <xf numFmtId="0" fontId="3" fillId="0" borderId="64" xfId="0" applyFont="1" applyBorder="1" applyAlignment="1">
      <alignment horizontal="center" vertical="center" wrapText="1"/>
    </xf>
    <xf numFmtId="0" fontId="3" fillId="0" borderId="102" xfId="0" applyFont="1" applyBorder="1" applyAlignment="1">
      <alignment horizontal="center" vertical="center" wrapText="1"/>
    </xf>
    <xf numFmtId="0" fontId="3" fillId="13" borderId="56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3" fillId="0" borderId="74" xfId="0" applyFont="1" applyBorder="1" applyAlignment="1">
      <alignment horizontal="center" vertical="center" wrapText="1"/>
    </xf>
    <xf numFmtId="0" fontId="3" fillId="0" borderId="7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8" xfId="0" applyFont="1" applyBorder="1" applyAlignment="1">
      <alignment horizontal="center" vertical="center" wrapText="1"/>
    </xf>
    <xf numFmtId="0" fontId="3" fillId="0" borderId="134" xfId="0" applyFont="1" applyBorder="1" applyAlignment="1">
      <alignment horizontal="center" vertical="center" wrapText="1"/>
    </xf>
    <xf numFmtId="0" fontId="3" fillId="0" borderId="107" xfId="0" applyFont="1" applyBorder="1" applyAlignment="1">
      <alignment horizontal="center" vertical="center" wrapText="1"/>
    </xf>
    <xf numFmtId="0" fontId="3" fillId="0" borderId="135" xfId="0" applyFont="1" applyBorder="1" applyAlignment="1">
      <alignment horizontal="center" vertical="center" wrapText="1"/>
    </xf>
    <xf numFmtId="0" fontId="3" fillId="0" borderId="130" xfId="0" applyFont="1" applyBorder="1" applyAlignment="1">
      <alignment horizontal="center" vertical="center" wrapText="1"/>
    </xf>
    <xf numFmtId="0" fontId="3" fillId="0" borderId="68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0" fontId="1" fillId="13" borderId="38" xfId="0" applyFont="1" applyFill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3" fillId="0" borderId="114" xfId="0" applyFont="1" applyBorder="1" applyAlignment="1">
      <alignment horizontal="center" vertical="center" wrapText="1"/>
    </xf>
    <xf numFmtId="0" fontId="3" fillId="0" borderId="1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63" xfId="0" applyFont="1" applyBorder="1" applyAlignment="1">
      <alignment horizontal="center" vertical="center" wrapText="1"/>
    </xf>
    <xf numFmtId="0" fontId="3" fillId="0" borderId="166" xfId="0" applyFont="1" applyBorder="1" applyAlignment="1">
      <alignment horizontal="center" vertical="center" wrapText="1"/>
    </xf>
    <xf numFmtId="0" fontId="3" fillId="0" borderId="167" xfId="0" applyFont="1" applyBorder="1" applyAlignment="1">
      <alignment horizontal="center" vertical="center" wrapText="1"/>
    </xf>
    <xf numFmtId="0" fontId="3" fillId="0" borderId="168" xfId="0" applyFont="1" applyBorder="1" applyAlignment="1">
      <alignment horizontal="center" vertical="center" wrapText="1"/>
    </xf>
    <xf numFmtId="0" fontId="3" fillId="0" borderId="169" xfId="0" applyFont="1" applyBorder="1" applyAlignment="1">
      <alignment horizontal="center" vertical="center" wrapText="1"/>
    </xf>
    <xf numFmtId="0" fontId="3" fillId="0" borderId="172" xfId="0" applyFont="1" applyBorder="1" applyAlignment="1">
      <alignment horizontal="center" vertical="center" wrapText="1"/>
    </xf>
    <xf numFmtId="0" fontId="3" fillId="0" borderId="164" xfId="0" applyFont="1" applyBorder="1" applyAlignment="1">
      <alignment horizontal="center" vertical="center" wrapText="1"/>
    </xf>
    <xf numFmtId="0" fontId="3" fillId="0" borderId="17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41" xfId="0" applyFont="1" applyFill="1" applyBorder="1" applyAlignment="1">
      <alignment horizontal="center" vertical="center" wrapText="1"/>
    </xf>
    <xf numFmtId="0" fontId="4" fillId="5" borderId="4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4" fontId="3" fillId="7" borderId="7" xfId="0" applyNumberFormat="1" applyFont="1" applyFill="1" applyBorder="1" applyAlignment="1">
      <alignment horizontal="center" vertical="center" wrapText="1"/>
    </xf>
    <xf numFmtId="16" fontId="3" fillId="7" borderId="7" xfId="0" applyNumberFormat="1" applyFont="1" applyFill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" fontId="3" fillId="0" borderId="7" xfId="0" applyNumberFormat="1" applyFont="1" applyBorder="1" applyAlignment="1">
      <alignment horizontal="center" vertical="center" wrapText="1"/>
    </xf>
    <xf numFmtId="164" fontId="3" fillId="7" borderId="91" xfId="0" applyNumberFormat="1" applyFont="1" applyFill="1" applyBorder="1" applyAlignment="1">
      <alignment horizontal="center" vertical="center" wrapText="1"/>
    </xf>
    <xf numFmtId="164" fontId="3" fillId="0" borderId="91" xfId="0" applyNumberFormat="1" applyFont="1" applyBorder="1" applyAlignment="1">
      <alignment horizontal="center" vertical="center" wrapText="1"/>
    </xf>
    <xf numFmtId="164" fontId="3" fillId="0" borderId="51" xfId="0" applyNumberFormat="1" applyFont="1" applyBorder="1" applyAlignment="1">
      <alignment horizontal="center" vertical="center" wrapText="1"/>
    </xf>
    <xf numFmtId="164" fontId="3" fillId="7" borderId="158" xfId="0" applyNumberFormat="1" applyFont="1" applyFill="1" applyBorder="1" applyAlignment="1">
      <alignment horizontal="center" vertical="center" wrapText="1"/>
    </xf>
    <xf numFmtId="164" fontId="3" fillId="7" borderId="159" xfId="0" applyNumberFormat="1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14" fontId="3" fillId="6" borderId="8" xfId="0" applyNumberFormat="1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14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0" xfId="0" applyFont="1" applyBorder="1" applyAlignment="1">
      <alignment horizontal="center" vertical="center" wrapText="1"/>
    </xf>
    <xf numFmtId="0" fontId="1" fillId="13" borderId="87" xfId="0" applyFont="1" applyFill="1" applyBorder="1" applyAlignment="1">
      <alignment horizontal="center" vertical="center" wrapText="1"/>
    </xf>
    <xf numFmtId="0" fontId="3" fillId="0" borderId="143" xfId="0" applyFont="1" applyBorder="1" applyAlignment="1">
      <alignment horizontal="center" vertical="center" wrapText="1"/>
    </xf>
    <xf numFmtId="0" fontId="3" fillId="13" borderId="143" xfId="0" applyFont="1" applyFill="1" applyBorder="1" applyAlignment="1">
      <alignment horizontal="center" vertical="center" wrapText="1"/>
    </xf>
    <xf numFmtId="0" fontId="1" fillId="0" borderId="120" xfId="0" applyFont="1" applyBorder="1" applyAlignment="1">
      <alignment horizontal="center" vertical="center" wrapText="1"/>
    </xf>
    <xf numFmtId="0" fontId="3" fillId="0" borderId="89" xfId="0" applyFont="1" applyBorder="1" applyAlignment="1">
      <alignment horizontal="center" vertical="center" wrapText="1"/>
    </xf>
    <xf numFmtId="0" fontId="3" fillId="0" borderId="100" xfId="0" applyFont="1" applyBorder="1" applyAlignment="1">
      <alignment horizontal="center" vertical="center" wrapText="1"/>
    </xf>
    <xf numFmtId="0" fontId="3" fillId="0" borderId="101" xfId="0" applyFont="1" applyBorder="1" applyAlignment="1">
      <alignment horizontal="center" vertical="center" wrapText="1"/>
    </xf>
    <xf numFmtId="0" fontId="3" fillId="0" borderId="10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3" fillId="0" borderId="88" xfId="0" applyFont="1" applyBorder="1" applyAlignment="1">
      <alignment horizontal="center" vertical="center" wrapText="1"/>
    </xf>
    <xf numFmtId="0" fontId="3" fillId="0" borderId="186" xfId="0" applyFont="1" applyBorder="1" applyAlignment="1">
      <alignment horizontal="center" vertical="center" wrapText="1"/>
    </xf>
    <xf numFmtId="0" fontId="3" fillId="0" borderId="187" xfId="0" applyFont="1" applyBorder="1" applyAlignment="1">
      <alignment horizontal="center" vertical="center" wrapText="1"/>
    </xf>
    <xf numFmtId="0" fontId="14" fillId="13" borderId="9" xfId="0" applyFont="1" applyFill="1" applyBorder="1" applyAlignment="1">
      <alignment horizontal="center" vertical="center" wrapText="1"/>
    </xf>
    <xf numFmtId="0" fontId="1" fillId="11" borderId="18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61" xfId="0" applyFont="1" applyBorder="1" applyAlignment="1">
      <alignment horizontal="center" vertical="center" wrapText="1"/>
    </xf>
    <xf numFmtId="0" fontId="3" fillId="0" borderId="183" xfId="0" applyFont="1" applyBorder="1" applyAlignment="1">
      <alignment horizontal="center" vertical="center" wrapText="1"/>
    </xf>
    <xf numFmtId="0" fontId="3" fillId="0" borderId="202" xfId="0" applyFont="1" applyBorder="1" applyAlignment="1">
      <alignment horizontal="center" vertical="center" wrapText="1"/>
    </xf>
    <xf numFmtId="0" fontId="14" fillId="0" borderId="154" xfId="0" applyFont="1" applyBorder="1" applyAlignment="1">
      <alignment horizontal="center" vertical="center" wrapText="1"/>
    </xf>
    <xf numFmtId="0" fontId="3" fillId="0" borderId="201" xfId="0" applyFont="1" applyBorder="1" applyAlignment="1">
      <alignment horizontal="center" vertical="center" wrapText="1"/>
    </xf>
    <xf numFmtId="0" fontId="3" fillId="0" borderId="198" xfId="0" applyFont="1" applyBorder="1" applyAlignment="1">
      <alignment horizontal="center" vertical="center" wrapText="1"/>
    </xf>
    <xf numFmtId="0" fontId="13" fillId="0" borderId="199" xfId="0" applyFont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3" fillId="0" borderId="208" xfId="0" applyFont="1" applyBorder="1" applyAlignment="1">
      <alignment horizontal="center" vertical="center" wrapText="1"/>
    </xf>
    <xf numFmtId="0" fontId="3" fillId="0" borderId="211" xfId="0" applyFont="1" applyBorder="1" applyAlignment="1">
      <alignment horizontal="center" vertical="center" wrapText="1"/>
    </xf>
    <xf numFmtId="0" fontId="3" fillId="0" borderId="203" xfId="0" applyFont="1" applyBorder="1" applyAlignment="1">
      <alignment horizontal="center" vertical="center" wrapText="1"/>
    </xf>
    <xf numFmtId="0" fontId="3" fillId="0" borderId="212" xfId="0" applyFont="1" applyBorder="1" applyAlignment="1">
      <alignment horizontal="center" vertical="center" wrapText="1"/>
    </xf>
    <xf numFmtId="0" fontId="3" fillId="0" borderId="214" xfId="0" applyFont="1" applyBorder="1" applyAlignment="1">
      <alignment horizontal="center" vertical="center" wrapText="1"/>
    </xf>
    <xf numFmtId="0" fontId="3" fillId="0" borderId="215" xfId="0" applyFont="1" applyBorder="1" applyAlignment="1">
      <alignment horizontal="center" vertical="center" wrapText="1"/>
    </xf>
    <xf numFmtId="0" fontId="3" fillId="13" borderId="197" xfId="0" applyFont="1" applyFill="1" applyBorder="1" applyAlignment="1">
      <alignment horizontal="center" vertical="center" wrapText="1"/>
    </xf>
    <xf numFmtId="0" fontId="3" fillId="0" borderId="224" xfId="0" applyFont="1" applyBorder="1" applyAlignment="1">
      <alignment horizontal="center" vertical="center" wrapText="1"/>
    </xf>
    <xf numFmtId="0" fontId="3" fillId="0" borderId="22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3" fillId="0" borderId="230" xfId="0" applyFont="1" applyBorder="1" applyAlignment="1">
      <alignment horizontal="center" vertical="center" wrapText="1"/>
    </xf>
    <xf numFmtId="0" fontId="3" fillId="0" borderId="236" xfId="0" applyFont="1" applyBorder="1" applyAlignment="1">
      <alignment horizontal="center" vertical="center" wrapText="1"/>
    </xf>
    <xf numFmtId="0" fontId="3" fillId="0" borderId="237" xfId="0" applyFont="1" applyBorder="1" applyAlignment="1">
      <alignment horizontal="center" vertical="center" wrapText="1"/>
    </xf>
    <xf numFmtId="0" fontId="3" fillId="20" borderId="87" xfId="0" applyFont="1" applyFill="1" applyBorder="1" applyAlignment="1">
      <alignment horizontal="center" vertical="center" wrapText="1"/>
    </xf>
    <xf numFmtId="0" fontId="3" fillId="20" borderId="35" xfId="0" applyFont="1" applyFill="1" applyBorder="1" applyAlignment="1">
      <alignment horizontal="center" vertical="center" wrapText="1"/>
    </xf>
    <xf numFmtId="0" fontId="3" fillId="0" borderId="244" xfId="0" applyFont="1" applyBorder="1" applyAlignment="1">
      <alignment horizontal="center" vertical="center" wrapText="1"/>
    </xf>
    <xf numFmtId="0" fontId="3" fillId="0" borderId="257" xfId="0" applyFont="1" applyBorder="1" applyAlignment="1">
      <alignment horizontal="center" vertical="center" wrapText="1"/>
    </xf>
    <xf numFmtId="0" fontId="3" fillId="0" borderId="228" xfId="0" applyFont="1" applyBorder="1" applyAlignment="1">
      <alignment horizontal="center" vertical="center" wrapText="1"/>
    </xf>
    <xf numFmtId="0" fontId="3" fillId="0" borderId="261" xfId="0" applyFont="1" applyBorder="1" applyAlignment="1">
      <alignment horizontal="center" vertical="center" wrapText="1"/>
    </xf>
    <xf numFmtId="0" fontId="3" fillId="0" borderId="266" xfId="0" applyFont="1" applyBorder="1" applyAlignment="1">
      <alignment horizontal="center" vertical="center" wrapText="1"/>
    </xf>
    <xf numFmtId="0" fontId="3" fillId="0" borderId="242" xfId="0" applyFont="1" applyBorder="1" applyAlignment="1">
      <alignment horizontal="center" vertical="center" wrapText="1"/>
    </xf>
    <xf numFmtId="0" fontId="3" fillId="0" borderId="245" xfId="0" applyFont="1" applyBorder="1" applyAlignment="1">
      <alignment horizontal="center" vertical="center" wrapText="1"/>
    </xf>
    <xf numFmtId="0" fontId="1" fillId="13" borderId="196" xfId="0" applyFont="1" applyFill="1" applyBorder="1" applyAlignment="1">
      <alignment horizontal="center" vertical="center" wrapText="1"/>
    </xf>
    <xf numFmtId="0" fontId="1" fillId="0" borderId="88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1" fillId="0" borderId="239" xfId="0" applyFont="1" applyBorder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/>
    </xf>
    <xf numFmtId="0" fontId="1" fillId="13" borderId="210" xfId="0" applyFont="1" applyFill="1" applyBorder="1" applyAlignment="1">
      <alignment horizontal="center" vertical="center" wrapText="1"/>
    </xf>
    <xf numFmtId="0" fontId="3" fillId="8" borderId="0" xfId="0" applyFont="1" applyFill="1" applyAlignment="1">
      <alignment horizontal="center" vertical="center" wrapText="1"/>
    </xf>
    <xf numFmtId="0" fontId="3" fillId="8" borderId="84" xfId="0" applyFont="1" applyFill="1" applyBorder="1" applyAlignment="1">
      <alignment horizontal="center" vertical="center" wrapText="1"/>
    </xf>
    <xf numFmtId="0" fontId="1" fillId="11" borderId="51" xfId="0" applyFont="1" applyFill="1" applyBorder="1" applyAlignment="1">
      <alignment horizontal="center" vertical="center" wrapText="1"/>
    </xf>
    <xf numFmtId="0" fontId="1" fillId="11" borderId="0" xfId="0" applyFont="1" applyFill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218" xfId="0" applyFont="1" applyBorder="1" applyAlignment="1">
      <alignment horizontal="center" vertical="center" wrapText="1"/>
    </xf>
    <xf numFmtId="0" fontId="3" fillId="0" borderId="176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253" xfId="0" applyFont="1" applyBorder="1" applyAlignment="1">
      <alignment horizontal="center" vertical="center" wrapText="1"/>
    </xf>
    <xf numFmtId="0" fontId="3" fillId="0" borderId="190" xfId="0" applyFont="1" applyBorder="1" applyAlignment="1">
      <alignment horizontal="center" vertical="center" wrapText="1"/>
    </xf>
    <xf numFmtId="0" fontId="3" fillId="0" borderId="281" xfId="0" applyFont="1" applyBorder="1" applyAlignment="1">
      <alignment horizontal="center" vertical="center" wrapText="1"/>
    </xf>
    <xf numFmtId="0" fontId="3" fillId="0" borderId="282" xfId="0" applyFont="1" applyBorder="1" applyAlignment="1">
      <alignment horizontal="center" vertical="center" wrapText="1"/>
    </xf>
    <xf numFmtId="0" fontId="3" fillId="0" borderId="283" xfId="0" applyFont="1" applyBorder="1" applyAlignment="1">
      <alignment horizontal="center" vertical="center" wrapText="1"/>
    </xf>
    <xf numFmtId="0" fontId="3" fillId="0" borderId="284" xfId="0" applyFont="1" applyBorder="1" applyAlignment="1">
      <alignment horizontal="center" vertical="center" wrapText="1"/>
    </xf>
    <xf numFmtId="0" fontId="3" fillId="0" borderId="285" xfId="0" applyFont="1" applyBorder="1" applyAlignment="1">
      <alignment horizontal="center" vertical="center" wrapText="1"/>
    </xf>
    <xf numFmtId="0" fontId="3" fillId="0" borderId="286" xfId="0" applyFont="1" applyBorder="1" applyAlignment="1">
      <alignment horizontal="center" vertical="center" wrapText="1"/>
    </xf>
    <xf numFmtId="0" fontId="3" fillId="0" borderId="287" xfId="0" applyFont="1" applyBorder="1" applyAlignment="1">
      <alignment horizontal="center" vertical="center" wrapText="1"/>
    </xf>
    <xf numFmtId="0" fontId="3" fillId="0" borderId="288" xfId="0" applyFont="1" applyBorder="1" applyAlignment="1">
      <alignment horizontal="center" vertical="center" wrapText="1"/>
    </xf>
    <xf numFmtId="0" fontId="3" fillId="0" borderId="289" xfId="0" applyFont="1" applyBorder="1" applyAlignment="1">
      <alignment horizontal="center" vertical="center" wrapText="1"/>
    </xf>
    <xf numFmtId="0" fontId="3" fillId="0" borderId="290" xfId="0" applyFont="1" applyBorder="1" applyAlignment="1">
      <alignment horizontal="center" vertical="center" wrapText="1"/>
    </xf>
    <xf numFmtId="0" fontId="3" fillId="0" borderId="291" xfId="0" applyFont="1" applyBorder="1" applyAlignment="1">
      <alignment horizontal="center" vertical="center" wrapText="1"/>
    </xf>
    <xf numFmtId="0" fontId="3" fillId="16" borderId="69" xfId="0" applyFont="1" applyFill="1" applyBorder="1" applyAlignment="1">
      <alignment horizontal="center" vertical="center" wrapText="1"/>
    </xf>
    <xf numFmtId="0" fontId="3" fillId="16" borderId="44" xfId="0" applyFont="1" applyFill="1" applyBorder="1" applyAlignment="1">
      <alignment horizontal="center" vertical="center" wrapText="1"/>
    </xf>
    <xf numFmtId="0" fontId="3" fillId="0" borderId="292" xfId="0" applyFont="1" applyBorder="1" applyAlignment="1">
      <alignment horizontal="center" vertical="center" wrapText="1"/>
    </xf>
    <xf numFmtId="0" fontId="3" fillId="0" borderId="293" xfId="0" applyFont="1" applyBorder="1" applyAlignment="1">
      <alignment horizontal="center" vertical="center" wrapText="1"/>
    </xf>
    <xf numFmtId="0" fontId="3" fillId="0" borderId="294" xfId="0" applyFont="1" applyBorder="1" applyAlignment="1">
      <alignment horizontal="center" vertical="center" wrapText="1"/>
    </xf>
    <xf numFmtId="0" fontId="3" fillId="0" borderId="295" xfId="0" applyFont="1" applyBorder="1" applyAlignment="1">
      <alignment horizontal="center" vertical="center" wrapText="1"/>
    </xf>
    <xf numFmtId="0" fontId="3" fillId="0" borderId="296" xfId="0" applyFont="1" applyBorder="1" applyAlignment="1">
      <alignment horizontal="center" vertical="center" wrapText="1"/>
    </xf>
    <xf numFmtId="0" fontId="3" fillId="0" borderId="297" xfId="0" applyFont="1" applyBorder="1" applyAlignment="1">
      <alignment horizontal="center" vertical="center" wrapText="1"/>
    </xf>
    <xf numFmtId="0" fontId="3" fillId="16" borderId="106" xfId="0" applyFont="1" applyFill="1" applyBorder="1" applyAlignment="1">
      <alignment horizontal="center" vertical="center" wrapText="1"/>
    </xf>
    <xf numFmtId="0" fontId="3" fillId="13" borderId="98" xfId="0" applyFont="1" applyFill="1" applyBorder="1" applyAlignment="1">
      <alignment horizontal="center" vertical="center" wrapText="1"/>
    </xf>
    <xf numFmtId="0" fontId="1" fillId="11" borderId="298" xfId="0" applyFont="1" applyFill="1" applyBorder="1" applyAlignment="1">
      <alignment horizontal="center" vertical="center" wrapText="1"/>
    </xf>
    <xf numFmtId="0" fontId="3" fillId="0" borderId="300" xfId="0" applyFont="1" applyBorder="1" applyAlignment="1">
      <alignment horizontal="center" vertical="center" wrapText="1"/>
    </xf>
    <xf numFmtId="0" fontId="3" fillId="0" borderId="301" xfId="0" applyFont="1" applyBorder="1" applyAlignment="1">
      <alignment horizontal="center" vertical="center" wrapText="1"/>
    </xf>
    <xf numFmtId="0" fontId="3" fillId="0" borderId="299" xfId="0" applyFont="1" applyBorder="1" applyAlignment="1">
      <alignment horizontal="center" vertical="center" wrapText="1"/>
    </xf>
    <xf numFmtId="0" fontId="3" fillId="0" borderId="302" xfId="0" applyFont="1" applyBorder="1" applyAlignment="1">
      <alignment horizontal="center" vertical="center" wrapText="1"/>
    </xf>
    <xf numFmtId="0" fontId="3" fillId="0" borderId="303" xfId="0" applyFont="1" applyBorder="1" applyAlignment="1">
      <alignment horizontal="center" vertical="center" wrapText="1"/>
    </xf>
    <xf numFmtId="0" fontId="3" fillId="0" borderId="174" xfId="0" applyFont="1" applyBorder="1" applyAlignment="1">
      <alignment horizontal="center" vertical="center" wrapText="1"/>
    </xf>
    <xf numFmtId="0" fontId="3" fillId="0" borderId="304" xfId="0" applyFont="1" applyBorder="1" applyAlignment="1">
      <alignment horizontal="center" vertical="center" wrapText="1"/>
    </xf>
    <xf numFmtId="0" fontId="3" fillId="0" borderId="305" xfId="0" applyFont="1" applyBorder="1" applyAlignment="1">
      <alignment horizontal="center" vertical="center" wrapText="1"/>
    </xf>
    <xf numFmtId="0" fontId="3" fillId="16" borderId="306" xfId="0" applyFont="1" applyFill="1" applyBorder="1" applyAlignment="1">
      <alignment horizontal="center" vertical="center" wrapText="1"/>
    </xf>
    <xf numFmtId="0" fontId="3" fillId="0" borderId="307" xfId="0" applyFont="1" applyBorder="1" applyAlignment="1">
      <alignment horizontal="center" vertical="center" wrapText="1"/>
    </xf>
    <xf numFmtId="0" fontId="3" fillId="8" borderId="21" xfId="0" applyFont="1" applyFill="1" applyBorder="1" applyAlignment="1">
      <alignment horizontal="center" vertical="center" wrapText="1"/>
    </xf>
    <xf numFmtId="0" fontId="3" fillId="0" borderId="308" xfId="0" applyFont="1" applyBorder="1" applyAlignment="1">
      <alignment horizontal="center" vertical="center" wrapText="1"/>
    </xf>
    <xf numFmtId="0" fontId="3" fillId="0" borderId="178" xfId="0" applyFont="1" applyBorder="1" applyAlignment="1">
      <alignment horizontal="center" vertical="center" wrapText="1"/>
    </xf>
    <xf numFmtId="0" fontId="3" fillId="17" borderId="98" xfId="0" applyFont="1" applyFill="1" applyBorder="1" applyAlignment="1">
      <alignment horizontal="center" vertical="center" wrapText="1"/>
    </xf>
    <xf numFmtId="0" fontId="3" fillId="0" borderId="309" xfId="0" applyFont="1" applyBorder="1" applyAlignment="1">
      <alignment horizontal="center" vertical="center" wrapText="1"/>
    </xf>
    <xf numFmtId="0" fontId="3" fillId="0" borderId="298" xfId="0" applyFont="1" applyBorder="1" applyAlignment="1">
      <alignment horizontal="center" vertical="center" wrapText="1"/>
    </xf>
    <xf numFmtId="0" fontId="3" fillId="8" borderId="196" xfId="0" applyFont="1" applyFill="1" applyBorder="1" applyAlignment="1">
      <alignment horizontal="center" vertical="center" wrapText="1"/>
    </xf>
    <xf numFmtId="0" fontId="3" fillId="8" borderId="310" xfId="0" applyFont="1" applyFill="1" applyBorder="1" applyAlignment="1">
      <alignment horizontal="center" vertical="center" wrapText="1"/>
    </xf>
    <xf numFmtId="0" fontId="3" fillId="13" borderId="164" xfId="0" applyFont="1" applyFill="1" applyBorder="1" applyAlignment="1">
      <alignment horizontal="center" vertical="center" wrapText="1"/>
    </xf>
    <xf numFmtId="0" fontId="14" fillId="0" borderId="87" xfId="0" applyFont="1" applyBorder="1" applyAlignment="1">
      <alignment vertical="center" wrapText="1"/>
    </xf>
    <xf numFmtId="0" fontId="14" fillId="0" borderId="35" xfId="0" applyFont="1" applyBorder="1" applyAlignment="1">
      <alignment vertical="center" wrapText="1"/>
    </xf>
    <xf numFmtId="0" fontId="14" fillId="0" borderId="312" xfId="0" applyFont="1" applyBorder="1" applyAlignment="1">
      <alignment vertical="center" wrapText="1"/>
    </xf>
    <xf numFmtId="0" fontId="3" fillId="0" borderId="313" xfId="0" applyFont="1" applyBorder="1" applyAlignment="1">
      <alignment horizontal="center" vertical="center" wrapText="1"/>
    </xf>
    <xf numFmtId="0" fontId="3" fillId="0" borderId="312" xfId="0" applyFont="1" applyBorder="1" applyAlignment="1">
      <alignment horizontal="center" vertical="center" wrapText="1"/>
    </xf>
    <xf numFmtId="0" fontId="3" fillId="0" borderId="155" xfId="0" applyFont="1" applyBorder="1" applyAlignment="1">
      <alignment horizontal="center" vertical="center" wrapText="1"/>
    </xf>
    <xf numFmtId="0" fontId="3" fillId="0" borderId="314" xfId="0" applyFont="1" applyBorder="1" applyAlignment="1">
      <alignment horizontal="center" vertical="center" wrapText="1"/>
    </xf>
    <xf numFmtId="0" fontId="3" fillId="0" borderId="315" xfId="0" applyFont="1" applyBorder="1" applyAlignment="1">
      <alignment horizontal="center" vertical="center" wrapText="1"/>
    </xf>
    <xf numFmtId="0" fontId="3" fillId="0" borderId="316" xfId="0" applyFont="1" applyBorder="1" applyAlignment="1">
      <alignment horizontal="center" vertical="center" wrapText="1"/>
    </xf>
    <xf numFmtId="0" fontId="3" fillId="0" borderId="317" xfId="0" applyFont="1" applyBorder="1" applyAlignment="1">
      <alignment horizontal="center" vertical="center" wrapText="1"/>
    </xf>
    <xf numFmtId="0" fontId="3" fillId="0" borderId="318" xfId="0" applyFont="1" applyBorder="1" applyAlignment="1">
      <alignment horizontal="center" vertical="center" wrapText="1"/>
    </xf>
    <xf numFmtId="0" fontId="3" fillId="0" borderId="319" xfId="0" applyFont="1" applyBorder="1" applyAlignment="1">
      <alignment horizontal="center" vertical="center" wrapText="1"/>
    </xf>
    <xf numFmtId="0" fontId="3" fillId="0" borderId="142" xfId="0" applyFont="1" applyBorder="1" applyAlignment="1">
      <alignment horizontal="center" vertical="center" wrapText="1"/>
    </xf>
    <xf numFmtId="0" fontId="3" fillId="0" borderId="324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" fillId="0" borderId="120" xfId="0" applyFont="1" applyBorder="1" applyAlignment="1">
      <alignment vertical="center" wrapText="1"/>
    </xf>
    <xf numFmtId="0" fontId="1" fillId="0" borderId="89" xfId="0" applyFont="1" applyBorder="1" applyAlignment="1">
      <alignment vertical="center" wrapText="1"/>
    </xf>
    <xf numFmtId="0" fontId="1" fillId="10" borderId="54" xfId="0" applyFont="1" applyFill="1" applyBorder="1" applyAlignment="1">
      <alignment vertical="center" wrapText="1"/>
    </xf>
    <xf numFmtId="0" fontId="1" fillId="10" borderId="0" xfId="0" applyFont="1" applyFill="1" applyAlignment="1">
      <alignment vertical="center" wrapText="1"/>
    </xf>
    <xf numFmtId="0" fontId="1" fillId="10" borderId="322" xfId="0" applyFont="1" applyFill="1" applyBorder="1" applyAlignment="1">
      <alignment vertical="center" wrapText="1"/>
    </xf>
    <xf numFmtId="0" fontId="1" fillId="10" borderId="323" xfId="0" applyFont="1" applyFill="1" applyBorder="1" applyAlignment="1">
      <alignment vertical="center" wrapText="1"/>
    </xf>
    <xf numFmtId="0" fontId="1" fillId="0" borderId="83" xfId="0" applyFont="1" applyBorder="1" applyAlignment="1">
      <alignment vertical="center" wrapText="1"/>
    </xf>
    <xf numFmtId="0" fontId="1" fillId="0" borderId="35" xfId="0" applyFont="1" applyBorder="1" applyAlignment="1">
      <alignment vertical="center" wrapText="1"/>
    </xf>
    <xf numFmtId="0" fontId="3" fillId="0" borderId="330" xfId="0" applyFont="1" applyBorder="1" applyAlignment="1">
      <alignment horizontal="center" vertical="center" wrapText="1"/>
    </xf>
    <xf numFmtId="0" fontId="3" fillId="0" borderId="40" xfId="0" applyFont="1" applyBorder="1" applyAlignment="1">
      <alignment vertical="center" wrapText="1"/>
    </xf>
    <xf numFmtId="0" fontId="3" fillId="0" borderId="121" xfId="0" applyFont="1" applyBorder="1" applyAlignment="1">
      <alignment vertical="center" wrapText="1"/>
    </xf>
    <xf numFmtId="0" fontId="3" fillId="0" borderId="35" xfId="0" applyFont="1" applyBorder="1" applyAlignment="1">
      <alignment vertical="center" wrapText="1"/>
    </xf>
    <xf numFmtId="0" fontId="3" fillId="0" borderId="161" xfId="0" applyFont="1" applyBorder="1" applyAlignment="1">
      <alignment vertical="center" wrapText="1"/>
    </xf>
    <xf numFmtId="0" fontId="3" fillId="0" borderId="331" xfId="0" applyFont="1" applyBorder="1" applyAlignment="1">
      <alignment horizontal="center" vertical="center" wrapText="1"/>
    </xf>
    <xf numFmtId="0" fontId="3" fillId="0" borderId="238" xfId="0" applyFont="1" applyBorder="1" applyAlignment="1">
      <alignment vertical="center" wrapText="1"/>
    </xf>
    <xf numFmtId="0" fontId="3" fillId="0" borderId="260" xfId="0" applyFont="1" applyBorder="1" applyAlignment="1">
      <alignment vertical="center" wrapText="1"/>
    </xf>
    <xf numFmtId="0" fontId="3" fillId="0" borderId="120" xfId="0" applyFont="1" applyBorder="1" applyAlignment="1">
      <alignment vertical="center" wrapText="1"/>
    </xf>
    <xf numFmtId="0" fontId="1" fillId="21" borderId="87" xfId="0" applyFont="1" applyFill="1" applyBorder="1" applyAlignment="1">
      <alignment horizontal="center" vertical="center" wrapText="1"/>
    </xf>
    <xf numFmtId="0" fontId="1" fillId="21" borderId="76" xfId="0" applyFont="1" applyFill="1" applyBorder="1" applyAlignment="1">
      <alignment horizontal="center" vertical="center" wrapText="1"/>
    </xf>
    <xf numFmtId="0" fontId="1" fillId="21" borderId="71" xfId="0" applyFont="1" applyFill="1" applyBorder="1" applyAlignment="1">
      <alignment horizontal="center" vertical="center" wrapText="1"/>
    </xf>
    <xf numFmtId="0" fontId="1" fillId="14" borderId="168" xfId="0" applyFont="1" applyFill="1" applyBorder="1" applyAlignment="1">
      <alignment horizontal="center" vertical="center" wrapText="1"/>
    </xf>
    <xf numFmtId="0" fontId="1" fillId="14" borderId="166" xfId="0" applyFont="1" applyFill="1" applyBorder="1" applyAlignment="1">
      <alignment horizontal="center" vertical="center" wrapText="1"/>
    </xf>
    <xf numFmtId="0" fontId="1" fillId="13" borderId="168" xfId="0" applyFont="1" applyFill="1" applyBorder="1" applyAlignment="1">
      <alignment horizontal="center" vertical="center" wrapText="1"/>
    </xf>
    <xf numFmtId="0" fontId="1" fillId="13" borderId="167" xfId="0" applyFont="1" applyFill="1" applyBorder="1" applyAlignment="1">
      <alignment horizontal="center" vertical="center" wrapText="1"/>
    </xf>
    <xf numFmtId="0" fontId="1" fillId="21" borderId="168" xfId="0" applyFont="1" applyFill="1" applyBorder="1" applyAlignment="1">
      <alignment horizontal="center" vertical="center" wrapText="1"/>
    </xf>
    <xf numFmtId="0" fontId="1" fillId="21" borderId="320" xfId="0" applyFont="1" applyFill="1" applyBorder="1" applyAlignment="1">
      <alignment horizontal="center" vertical="center" wrapText="1"/>
    </xf>
    <xf numFmtId="0" fontId="1" fillId="21" borderId="167" xfId="0" applyFont="1" applyFill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 wrapText="1"/>
    </xf>
    <xf numFmtId="0" fontId="3" fillId="0" borderId="154" xfId="0" applyFont="1" applyBorder="1" applyAlignment="1">
      <alignment horizontal="center" vertical="center" wrapText="1"/>
    </xf>
    <xf numFmtId="0" fontId="3" fillId="0" borderId="139" xfId="0" applyFont="1" applyBorder="1" applyAlignment="1">
      <alignment horizontal="center" vertical="center" wrapText="1"/>
    </xf>
    <xf numFmtId="0" fontId="3" fillId="0" borderId="254" xfId="0" applyFont="1" applyBorder="1" applyAlignment="1">
      <alignment horizontal="center" vertical="center" wrapText="1"/>
    </xf>
    <xf numFmtId="0" fontId="3" fillId="0" borderId="80" xfId="0" applyFont="1" applyBorder="1" applyAlignment="1">
      <alignment horizontal="center" vertical="center" wrapText="1"/>
    </xf>
    <xf numFmtId="0" fontId="3" fillId="0" borderId="271" xfId="0" applyFont="1" applyBorder="1" applyAlignment="1">
      <alignment horizontal="center" vertical="center" wrapText="1"/>
    </xf>
    <xf numFmtId="0" fontId="3" fillId="0" borderId="27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14" xfId="0" applyFont="1" applyBorder="1" applyAlignment="1">
      <alignment horizontal="center" vertical="center" wrapText="1"/>
    </xf>
    <xf numFmtId="0" fontId="3" fillId="0" borderId="111" xfId="0" applyFont="1" applyBorder="1" applyAlignment="1">
      <alignment horizontal="center" vertical="center" wrapText="1"/>
    </xf>
    <xf numFmtId="0" fontId="3" fillId="0" borderId="122" xfId="0" applyFont="1" applyBorder="1" applyAlignment="1">
      <alignment horizontal="center" vertical="center" wrapText="1"/>
    </xf>
    <xf numFmtId="0" fontId="3" fillId="0" borderId="140" xfId="0" applyFont="1" applyBorder="1" applyAlignment="1">
      <alignment horizontal="center" vertical="center" wrapText="1"/>
    </xf>
    <xf numFmtId="0" fontId="3" fillId="0" borderId="133" xfId="0" applyFont="1" applyBorder="1" applyAlignment="1">
      <alignment horizontal="center" vertical="center" wrapText="1"/>
    </xf>
    <xf numFmtId="0" fontId="3" fillId="14" borderId="106" xfId="0" applyFont="1" applyFill="1" applyBorder="1" applyAlignment="1">
      <alignment horizontal="center" vertical="center" wrapText="1"/>
    </xf>
    <xf numFmtId="0" fontId="3" fillId="14" borderId="306" xfId="0" applyFont="1" applyFill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263" xfId="0" applyFont="1" applyBorder="1" applyAlignment="1">
      <alignment horizontal="center" vertical="center" wrapText="1"/>
    </xf>
    <xf numFmtId="0" fontId="3" fillId="0" borderId="118" xfId="0" applyFont="1" applyBorder="1" applyAlignment="1">
      <alignment horizontal="center" vertical="center" wrapText="1"/>
    </xf>
    <xf numFmtId="0" fontId="1" fillId="0" borderId="131" xfId="0" applyFont="1" applyBorder="1" applyAlignment="1">
      <alignment horizontal="center" vertical="center" wrapText="1"/>
    </xf>
    <xf numFmtId="0" fontId="1" fillId="0" borderId="138" xfId="0" applyFont="1" applyBorder="1" applyAlignment="1">
      <alignment horizontal="center" vertical="center" wrapText="1"/>
    </xf>
    <xf numFmtId="0" fontId="1" fillId="0" borderId="262" xfId="0" applyFont="1" applyBorder="1" applyAlignment="1">
      <alignment horizontal="center" vertical="center" wrapText="1"/>
    </xf>
    <xf numFmtId="0" fontId="3" fillId="0" borderId="116" xfId="0" applyFont="1" applyBorder="1" applyAlignment="1">
      <alignment horizontal="center" vertical="center" wrapText="1"/>
    </xf>
    <xf numFmtId="0" fontId="3" fillId="0" borderId="110" xfId="0" applyFont="1" applyBorder="1" applyAlignment="1">
      <alignment horizontal="center" vertical="center" wrapText="1"/>
    </xf>
    <xf numFmtId="0" fontId="3" fillId="0" borderId="146" xfId="0" applyFont="1" applyBorder="1" applyAlignment="1">
      <alignment horizontal="center" vertical="center" wrapText="1"/>
    </xf>
    <xf numFmtId="0" fontId="3" fillId="0" borderId="89" xfId="0" applyFont="1" applyBorder="1" applyAlignment="1">
      <alignment horizontal="center" vertical="center" wrapText="1"/>
    </xf>
    <xf numFmtId="0" fontId="3" fillId="0" borderId="119" xfId="0" applyFont="1" applyBorder="1" applyAlignment="1">
      <alignment horizontal="center" vertical="center" wrapText="1"/>
    </xf>
    <xf numFmtId="0" fontId="3" fillId="0" borderId="138" xfId="0" applyFont="1" applyBorder="1" applyAlignment="1">
      <alignment horizontal="center" vertical="center" wrapText="1"/>
    </xf>
    <xf numFmtId="0" fontId="3" fillId="0" borderId="113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3" fillId="0" borderId="253" xfId="0" applyFont="1" applyBorder="1" applyAlignment="1">
      <alignment horizontal="center" vertical="center" wrapText="1"/>
    </xf>
    <xf numFmtId="0" fontId="3" fillId="0" borderId="81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0" fontId="3" fillId="0" borderId="131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12" borderId="143" xfId="0" applyFont="1" applyFill="1" applyBorder="1" applyAlignment="1">
      <alignment horizontal="center" vertical="center" wrapText="1"/>
    </xf>
    <xf numFmtId="0" fontId="1" fillId="12" borderId="54" xfId="0" applyFont="1" applyFill="1" applyBorder="1" applyAlignment="1">
      <alignment horizontal="center" vertical="center" wrapText="1"/>
    </xf>
    <xf numFmtId="0" fontId="1" fillId="12" borderId="22" xfId="0" applyFont="1" applyFill="1" applyBorder="1" applyAlignment="1">
      <alignment horizontal="center" vertical="center" wrapText="1"/>
    </xf>
    <xf numFmtId="0" fontId="1" fillId="12" borderId="140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120" xfId="0" applyFont="1" applyBorder="1" applyAlignment="1">
      <alignment horizontal="center" vertical="center" wrapText="1"/>
    </xf>
    <xf numFmtId="0" fontId="3" fillId="0" borderId="8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65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76" xfId="0" applyFont="1" applyBorder="1" applyAlignment="1">
      <alignment horizontal="center" vertical="center" wrapText="1"/>
    </xf>
    <xf numFmtId="0" fontId="3" fillId="0" borderId="100" xfId="0" applyFont="1" applyBorder="1" applyAlignment="1">
      <alignment horizontal="center" vertical="center" wrapText="1"/>
    </xf>
    <xf numFmtId="0" fontId="3" fillId="0" borderId="94" xfId="0" applyFont="1" applyBorder="1" applyAlignment="1">
      <alignment horizontal="center" vertical="center" wrapText="1"/>
    </xf>
    <xf numFmtId="0" fontId="3" fillId="0" borderId="264" xfId="0" applyFont="1" applyBorder="1" applyAlignment="1">
      <alignment horizontal="center" vertical="center" wrapText="1"/>
    </xf>
    <xf numFmtId="0" fontId="3" fillId="0" borderId="161" xfId="0" applyFont="1" applyBorder="1" applyAlignment="1">
      <alignment horizontal="center" vertical="center" wrapText="1"/>
    </xf>
    <xf numFmtId="0" fontId="3" fillId="0" borderId="196" xfId="0" applyFont="1" applyBorder="1" applyAlignment="1">
      <alignment horizontal="center" vertical="center" wrapText="1"/>
    </xf>
    <xf numFmtId="0" fontId="3" fillId="0" borderId="125" xfId="0" applyFont="1" applyBorder="1" applyAlignment="1">
      <alignment horizontal="center" vertical="center" wrapText="1"/>
    </xf>
    <xf numFmtId="0" fontId="3" fillId="0" borderId="126" xfId="0" applyFont="1" applyBorder="1" applyAlignment="1">
      <alignment horizontal="center" vertical="center" wrapText="1"/>
    </xf>
    <xf numFmtId="0" fontId="3" fillId="0" borderId="85" xfId="0" applyFont="1" applyBorder="1" applyAlignment="1">
      <alignment horizontal="center" vertical="center" wrapText="1"/>
    </xf>
    <xf numFmtId="0" fontId="3" fillId="0" borderId="148" xfId="0" applyFont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5" borderId="41" xfId="0" applyFont="1" applyFill="1" applyBorder="1" applyAlignment="1">
      <alignment horizontal="center" vertical="center" wrapText="1"/>
    </xf>
    <xf numFmtId="0" fontId="4" fillId="5" borderId="78" xfId="0" applyFont="1" applyFill="1" applyBorder="1" applyAlignment="1">
      <alignment horizontal="center" vertical="center" wrapText="1"/>
    </xf>
    <xf numFmtId="0" fontId="4" fillId="5" borderId="77" xfId="0" applyFont="1" applyFill="1" applyBorder="1" applyAlignment="1">
      <alignment horizontal="center" vertical="center" wrapText="1"/>
    </xf>
    <xf numFmtId="0" fontId="3" fillId="0" borderId="160" xfId="0" applyFont="1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3" fillId="0" borderId="115" xfId="0" applyFont="1" applyBorder="1" applyAlignment="1">
      <alignment horizontal="center" vertical="center" wrapText="1"/>
    </xf>
    <xf numFmtId="0" fontId="3" fillId="0" borderId="255" xfId="0" applyFont="1" applyBorder="1" applyAlignment="1">
      <alignment horizontal="center" vertical="center" wrapText="1"/>
    </xf>
    <xf numFmtId="0" fontId="3" fillId="0" borderId="252" xfId="0" applyFont="1" applyBorder="1" applyAlignment="1">
      <alignment horizontal="center" vertical="center" wrapText="1"/>
    </xf>
    <xf numFmtId="0" fontId="3" fillId="0" borderId="79" xfId="0" applyFont="1" applyBorder="1" applyAlignment="1">
      <alignment horizontal="center" vertical="center" wrapText="1"/>
    </xf>
    <xf numFmtId="0" fontId="3" fillId="15" borderId="38" xfId="0" applyFont="1" applyFill="1" applyBorder="1" applyAlignment="1">
      <alignment horizontal="center" vertical="center" wrapText="1"/>
    </xf>
    <xf numFmtId="0" fontId="3" fillId="15" borderId="61" xfId="0" applyFont="1" applyFill="1" applyBorder="1" applyAlignment="1">
      <alignment horizontal="center" vertical="center" wrapText="1"/>
    </xf>
    <xf numFmtId="0" fontId="3" fillId="15" borderId="40" xfId="0" applyFont="1" applyFill="1" applyBorder="1" applyAlignment="1">
      <alignment horizontal="center" vertical="center" wrapText="1"/>
    </xf>
    <xf numFmtId="0" fontId="3" fillId="15" borderId="82" xfId="0" applyFont="1" applyFill="1" applyBorder="1" applyAlignment="1">
      <alignment horizontal="center" vertical="center" wrapText="1"/>
    </xf>
    <xf numFmtId="0" fontId="3" fillId="15" borderId="0" xfId="0" applyFont="1" applyFill="1" applyAlignment="1">
      <alignment horizontal="center" vertical="center" wrapText="1"/>
    </xf>
    <xf numFmtId="0" fontId="3" fillId="15" borderId="21" xfId="0" applyFont="1" applyFill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7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4" xfId="0" applyFont="1" applyBorder="1" applyAlignment="1">
      <alignment horizontal="center" vertical="center" wrapText="1"/>
    </xf>
    <xf numFmtId="0" fontId="3" fillId="0" borderId="117" xfId="0" applyFont="1" applyBorder="1" applyAlignment="1">
      <alignment horizontal="center" vertical="center" wrapText="1"/>
    </xf>
    <xf numFmtId="0" fontId="3" fillId="0" borderId="25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72" xfId="0" applyFont="1" applyBorder="1" applyAlignment="1">
      <alignment horizontal="center" vertical="center" wrapText="1"/>
    </xf>
    <xf numFmtId="0" fontId="3" fillId="0" borderId="88" xfId="0" applyFont="1" applyBorder="1" applyAlignment="1">
      <alignment horizontal="center" vertical="center" wrapText="1"/>
    </xf>
    <xf numFmtId="0" fontId="3" fillId="0" borderId="7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268" xfId="0" applyFont="1" applyBorder="1" applyAlignment="1">
      <alignment horizontal="center" vertical="center" wrapText="1"/>
    </xf>
    <xf numFmtId="0" fontId="3" fillId="0" borderId="250" xfId="0" applyFont="1" applyBorder="1" applyAlignment="1">
      <alignment horizontal="center" vertical="center" wrapText="1"/>
    </xf>
    <xf numFmtId="0" fontId="14" fillId="13" borderId="0" xfId="0" applyFont="1" applyFill="1" applyAlignment="1">
      <alignment horizontal="center" vertical="center" wrapText="1"/>
    </xf>
    <xf numFmtId="0" fontId="14" fillId="13" borderId="76" xfId="0" applyFont="1" applyFill="1" applyBorder="1" applyAlignment="1">
      <alignment horizontal="center" vertical="center" wrapText="1"/>
    </xf>
    <xf numFmtId="0" fontId="14" fillId="13" borderId="84" xfId="0" applyFont="1" applyFill="1" applyBorder="1" applyAlignment="1">
      <alignment horizontal="center" vertical="center" wrapText="1"/>
    </xf>
    <xf numFmtId="0" fontId="14" fillId="13" borderId="71" xfId="0" applyFont="1" applyFill="1" applyBorder="1" applyAlignment="1">
      <alignment horizontal="center" vertical="center" wrapText="1"/>
    </xf>
    <xf numFmtId="0" fontId="3" fillId="0" borderId="269" xfId="0" applyFont="1" applyBorder="1" applyAlignment="1">
      <alignment horizontal="center" vertical="center" wrapText="1"/>
    </xf>
    <xf numFmtId="0" fontId="14" fillId="13" borderId="195" xfId="0" applyFont="1" applyFill="1" applyBorder="1" applyAlignment="1">
      <alignment horizontal="center" vertical="center" wrapText="1"/>
    </xf>
    <xf numFmtId="0" fontId="14" fillId="13" borderId="81" xfId="0" applyFont="1" applyFill="1" applyBorder="1" applyAlignment="1">
      <alignment horizontal="center" vertical="center" wrapText="1"/>
    </xf>
    <xf numFmtId="0" fontId="14" fillId="13" borderId="243" xfId="0" applyFont="1" applyFill="1" applyBorder="1" applyAlignment="1">
      <alignment horizontal="center" vertical="center" wrapText="1"/>
    </xf>
    <xf numFmtId="0" fontId="14" fillId="13" borderId="213" xfId="0" applyFont="1" applyFill="1" applyBorder="1" applyAlignment="1">
      <alignment horizontal="center" vertical="center" wrapText="1"/>
    </xf>
    <xf numFmtId="0" fontId="3" fillId="0" borderId="267" xfId="0" applyFont="1" applyBorder="1" applyAlignment="1">
      <alignment horizontal="center" vertical="center" wrapText="1"/>
    </xf>
    <xf numFmtId="0" fontId="3" fillId="0" borderId="19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3" xfId="0" applyFont="1" applyBorder="1" applyAlignment="1">
      <alignment horizontal="center" vertical="center" wrapText="1"/>
    </xf>
    <xf numFmtId="0" fontId="14" fillId="13" borderId="38" xfId="0" applyFont="1" applyFill="1" applyBorder="1" applyAlignment="1">
      <alignment horizontal="center" vertical="center" wrapText="1"/>
    </xf>
    <xf numFmtId="0" fontId="14" fillId="13" borderId="40" xfId="0" applyFont="1" applyFill="1" applyBorder="1" applyAlignment="1">
      <alignment horizontal="center" vertical="center" wrapText="1"/>
    </xf>
    <xf numFmtId="0" fontId="14" fillId="13" borderId="61" xfId="0" applyFont="1" applyFill="1" applyBorder="1" applyAlignment="1">
      <alignment horizontal="center" vertical="center" wrapText="1"/>
    </xf>
    <xf numFmtId="0" fontId="3" fillId="0" borderId="96" xfId="0" applyFont="1" applyBorder="1" applyAlignment="1">
      <alignment horizontal="center" vertical="center" wrapText="1"/>
    </xf>
    <xf numFmtId="0" fontId="3" fillId="0" borderId="101" xfId="0" applyFont="1" applyBorder="1" applyAlignment="1">
      <alignment horizontal="center" vertical="center" wrapText="1"/>
    </xf>
    <xf numFmtId="0" fontId="3" fillId="0" borderId="141" xfId="0" applyFont="1" applyBorder="1" applyAlignment="1">
      <alignment horizontal="center" vertical="center" wrapText="1"/>
    </xf>
    <xf numFmtId="0" fontId="3" fillId="0" borderId="142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3" fillId="0" borderId="98" xfId="0" applyFont="1" applyBorder="1" applyAlignment="1">
      <alignment horizontal="center" vertical="center" wrapText="1"/>
    </xf>
    <xf numFmtId="0" fontId="3" fillId="0" borderId="195" xfId="0" applyFont="1" applyBorder="1" applyAlignment="1">
      <alignment horizontal="center" vertical="center" wrapText="1"/>
    </xf>
    <xf numFmtId="0" fontId="3" fillId="0" borderId="204" xfId="0" applyFont="1" applyBorder="1" applyAlignment="1">
      <alignment horizontal="center" vertical="center" wrapText="1"/>
    </xf>
    <xf numFmtId="0" fontId="3" fillId="0" borderId="231" xfId="0" applyFont="1" applyBorder="1" applyAlignment="1">
      <alignment horizontal="center" vertical="center" wrapText="1"/>
    </xf>
    <xf numFmtId="0" fontId="14" fillId="13" borderId="96" xfId="0" applyFont="1" applyFill="1" applyBorder="1" applyAlignment="1">
      <alignment horizontal="center" vertical="center" wrapText="1"/>
    </xf>
    <xf numFmtId="0" fontId="14" fillId="13" borderId="87" xfId="0" applyFont="1" applyFill="1" applyBorder="1" applyAlignment="1">
      <alignment horizontal="center" vertical="center" wrapText="1"/>
    </xf>
    <xf numFmtId="0" fontId="14" fillId="13" borderId="192" xfId="0" applyFont="1" applyFill="1" applyBorder="1" applyAlignment="1">
      <alignment horizontal="center" vertical="center" wrapText="1"/>
    </xf>
    <xf numFmtId="0" fontId="14" fillId="13" borderId="193" xfId="0" applyFont="1" applyFill="1" applyBorder="1" applyAlignment="1">
      <alignment horizontal="center" vertical="center" wrapText="1"/>
    </xf>
    <xf numFmtId="0" fontId="14" fillId="13" borderId="60" xfId="0" applyFont="1" applyFill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0" borderId="154" xfId="0" applyFont="1" applyBorder="1" applyAlignment="1">
      <alignment horizontal="center" vertical="center" wrapText="1"/>
    </xf>
    <xf numFmtId="0" fontId="14" fillId="19" borderId="35" xfId="0" applyFont="1" applyFill="1" applyBorder="1" applyAlignment="1">
      <alignment horizontal="center" vertical="center" wrapText="1"/>
    </xf>
    <xf numFmtId="0" fontId="14" fillId="0" borderId="55" xfId="0" applyFont="1" applyBorder="1" applyAlignment="1">
      <alignment horizontal="center" vertical="center" wrapText="1"/>
    </xf>
    <xf numFmtId="0" fontId="14" fillId="0" borderId="59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3" fillId="0" borderId="200" xfId="0" applyFont="1" applyBorder="1" applyAlignment="1">
      <alignment horizontal="center" vertical="center" wrapText="1"/>
    </xf>
    <xf numFmtId="0" fontId="14" fillId="0" borderId="5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3" fillId="12" borderId="143" xfId="0" applyFont="1" applyFill="1" applyBorder="1" applyAlignment="1">
      <alignment horizontal="center" vertical="center" wrapText="1"/>
    </xf>
    <xf numFmtId="0" fontId="13" fillId="0" borderId="5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4" fillId="0" borderId="267" xfId="0" applyFont="1" applyBorder="1" applyAlignment="1">
      <alignment horizontal="center" vertical="center" wrapText="1"/>
    </xf>
    <xf numFmtId="0" fontId="14" fillId="0" borderId="87" xfId="0" applyFont="1" applyBorder="1" applyAlignment="1">
      <alignment horizontal="center" vertical="center" wrapText="1"/>
    </xf>
    <xf numFmtId="0" fontId="14" fillId="0" borderId="196" xfId="0" applyFont="1" applyBorder="1" applyAlignment="1">
      <alignment horizontal="center" vertical="center" wrapText="1"/>
    </xf>
    <xf numFmtId="0" fontId="14" fillId="0" borderId="76" xfId="0" applyFont="1" applyBorder="1" applyAlignment="1">
      <alignment horizontal="center" vertical="center" wrapText="1"/>
    </xf>
    <xf numFmtId="0" fontId="14" fillId="0" borderId="197" xfId="0" applyFont="1" applyBorder="1" applyAlignment="1">
      <alignment horizontal="center" vertical="center" wrapText="1"/>
    </xf>
    <xf numFmtId="0" fontId="14" fillId="0" borderId="71" xfId="0" applyFont="1" applyBorder="1" applyAlignment="1">
      <alignment horizontal="center" vertical="center" wrapText="1"/>
    </xf>
    <xf numFmtId="0" fontId="14" fillId="0" borderId="232" xfId="0" applyFont="1" applyBorder="1" applyAlignment="1">
      <alignment horizontal="center" vertical="center" wrapText="1"/>
    </xf>
    <xf numFmtId="0" fontId="14" fillId="0" borderId="210" xfId="0" applyFont="1" applyBorder="1" applyAlignment="1">
      <alignment horizontal="center" vertical="center" wrapText="1"/>
    </xf>
    <xf numFmtId="0" fontId="3" fillId="0" borderId="132" xfId="0" applyFont="1" applyBorder="1" applyAlignment="1">
      <alignment horizontal="center" vertical="center" wrapText="1"/>
    </xf>
    <xf numFmtId="0" fontId="3" fillId="0" borderId="84" xfId="0" applyFont="1" applyBorder="1" applyAlignment="1">
      <alignment horizontal="center" vertical="center" wrapText="1"/>
    </xf>
    <xf numFmtId="0" fontId="3" fillId="13" borderId="168" xfId="0" applyFont="1" applyFill="1" applyBorder="1" applyAlignment="1">
      <alignment horizontal="center" vertical="center" wrapText="1"/>
    </xf>
    <xf numFmtId="0" fontId="3" fillId="13" borderId="167" xfId="0" applyFont="1" applyFill="1" applyBorder="1" applyAlignment="1">
      <alignment horizontal="center" vertical="center" wrapText="1"/>
    </xf>
    <xf numFmtId="0" fontId="3" fillId="0" borderId="129" xfId="0" applyFont="1" applyBorder="1" applyAlignment="1">
      <alignment horizontal="center" vertical="center" wrapText="1"/>
    </xf>
    <xf numFmtId="0" fontId="3" fillId="13" borderId="106" xfId="0" applyFont="1" applyFill="1" applyBorder="1" applyAlignment="1">
      <alignment horizontal="center" vertical="center" wrapText="1"/>
    </xf>
    <xf numFmtId="0" fontId="3" fillId="13" borderId="306" xfId="0" applyFont="1" applyFill="1" applyBorder="1" applyAlignment="1">
      <alignment horizontal="center" vertical="center" wrapText="1"/>
    </xf>
    <xf numFmtId="0" fontId="14" fillId="13" borderId="131" xfId="0" applyFont="1" applyFill="1" applyBorder="1" applyAlignment="1">
      <alignment horizontal="center" vertical="center" wrapText="1"/>
    </xf>
    <xf numFmtId="0" fontId="14" fillId="13" borderId="216" xfId="0" applyFont="1" applyFill="1" applyBorder="1" applyAlignment="1">
      <alignment horizontal="center" vertical="center" wrapText="1"/>
    </xf>
    <xf numFmtId="0" fontId="14" fillId="13" borderId="132" xfId="0" applyFont="1" applyFill="1" applyBorder="1" applyAlignment="1">
      <alignment horizontal="center" vertical="center" wrapText="1"/>
    </xf>
    <xf numFmtId="0" fontId="1" fillId="0" borderId="71" xfId="0" applyFont="1" applyBorder="1" applyAlignment="1">
      <alignment horizontal="center" vertical="center" wrapText="1"/>
    </xf>
    <xf numFmtId="0" fontId="1" fillId="0" borderId="14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4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4" fillId="0" borderId="192" xfId="0" applyFont="1" applyBorder="1" applyAlignment="1">
      <alignment horizontal="center" vertical="center" wrapText="1"/>
    </xf>
    <xf numFmtId="0" fontId="14" fillId="0" borderId="60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124" xfId="0" applyFont="1" applyBorder="1" applyAlignment="1">
      <alignment horizontal="center" vertical="center" wrapText="1"/>
    </xf>
    <xf numFmtId="0" fontId="3" fillId="0" borderId="144" xfId="0" applyFont="1" applyBorder="1" applyAlignment="1">
      <alignment horizontal="center" vertical="center" wrapText="1"/>
    </xf>
    <xf numFmtId="0" fontId="3" fillId="0" borderId="145" xfId="0" applyFont="1" applyBorder="1" applyAlignment="1">
      <alignment horizontal="center" vertical="center" wrapText="1"/>
    </xf>
    <xf numFmtId="0" fontId="3" fillId="0" borderId="128" xfId="0" applyFont="1" applyBorder="1" applyAlignment="1">
      <alignment horizontal="center" vertical="center" wrapText="1"/>
    </xf>
    <xf numFmtId="0" fontId="3" fillId="0" borderId="127" xfId="0" applyFont="1" applyBorder="1" applyAlignment="1">
      <alignment horizontal="center" vertical="center" wrapText="1"/>
    </xf>
    <xf numFmtId="0" fontId="3" fillId="0" borderId="192" xfId="0" applyFont="1" applyBorder="1" applyAlignment="1">
      <alignment horizontal="center" vertical="center" wrapText="1"/>
    </xf>
    <xf numFmtId="0" fontId="3" fillId="0" borderId="210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17" fillId="0" borderId="52" xfId="0" applyFont="1" applyBorder="1" applyAlignment="1">
      <alignment horizontal="center" vertical="center" wrapText="1"/>
    </xf>
    <xf numFmtId="0" fontId="1" fillId="12" borderId="81" xfId="0" applyFont="1" applyFill="1" applyBorder="1" applyAlignment="1">
      <alignment horizontal="center" vertical="center" wrapText="1"/>
    </xf>
    <xf numFmtId="0" fontId="1" fillId="12" borderId="76" xfId="0" applyFont="1" applyFill="1" applyBorder="1" applyAlignment="1">
      <alignment horizontal="center" vertical="center" wrapText="1"/>
    </xf>
    <xf numFmtId="0" fontId="1" fillId="12" borderId="132" xfId="0" applyFont="1" applyFill="1" applyBorder="1" applyAlignment="1">
      <alignment horizontal="center" vertical="center" wrapText="1"/>
    </xf>
    <xf numFmtId="0" fontId="1" fillId="12" borderId="71" xfId="0" applyFont="1" applyFill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3" fillId="0" borderId="233" xfId="0" applyFont="1" applyBorder="1" applyAlignment="1">
      <alignment horizontal="center" vertical="center" wrapText="1"/>
    </xf>
    <xf numFmtId="0" fontId="3" fillId="0" borderId="229" xfId="0" applyFont="1" applyBorder="1" applyAlignment="1">
      <alignment horizontal="center" vertical="center" wrapText="1"/>
    </xf>
    <xf numFmtId="0" fontId="3" fillId="0" borderId="234" xfId="0" applyFont="1" applyBorder="1" applyAlignment="1">
      <alignment horizontal="center" vertical="center" wrapText="1"/>
    </xf>
    <xf numFmtId="0" fontId="3" fillId="0" borderId="238" xfId="0" applyFont="1" applyBorder="1" applyAlignment="1">
      <alignment horizontal="center" vertical="center" wrapText="1"/>
    </xf>
    <xf numFmtId="0" fontId="3" fillId="0" borderId="163" xfId="0" applyFont="1" applyBorder="1" applyAlignment="1">
      <alignment horizontal="center" vertical="center" wrapText="1"/>
    </xf>
    <xf numFmtId="0" fontId="3" fillId="0" borderId="135" xfId="0" applyFont="1" applyBorder="1" applyAlignment="1">
      <alignment horizontal="center" vertical="center" wrapText="1"/>
    </xf>
    <xf numFmtId="0" fontId="3" fillId="0" borderId="136" xfId="0" applyFont="1" applyBorder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  <xf numFmtId="0" fontId="1" fillId="9" borderId="84" xfId="0" applyFont="1" applyFill="1" applyBorder="1" applyAlignment="1">
      <alignment horizontal="center" vertical="center" wrapText="1"/>
    </xf>
    <xf numFmtId="0" fontId="3" fillId="17" borderId="106" xfId="0" applyFont="1" applyFill="1" applyBorder="1" applyAlignment="1">
      <alignment horizontal="center" vertical="center" wrapText="1"/>
    </xf>
    <xf numFmtId="0" fontId="3" fillId="17" borderId="306" xfId="0" applyFont="1" applyFill="1" applyBorder="1" applyAlignment="1">
      <alignment horizontal="center" vertical="center" wrapText="1"/>
    </xf>
    <xf numFmtId="0" fontId="1" fillId="9" borderId="193" xfId="0" applyFont="1" applyFill="1" applyBorder="1" applyAlignment="1">
      <alignment horizontal="center" vertical="center" wrapText="1"/>
    </xf>
    <xf numFmtId="0" fontId="1" fillId="9" borderId="76" xfId="0" applyFont="1" applyFill="1" applyBorder="1" applyAlignment="1">
      <alignment horizontal="center" vertical="center" wrapText="1"/>
    </xf>
    <xf numFmtId="0" fontId="1" fillId="9" borderId="71" xfId="0" applyFont="1" applyFill="1" applyBorder="1" applyAlignment="1">
      <alignment horizontal="center" vertical="center" wrapText="1"/>
    </xf>
    <xf numFmtId="0" fontId="3" fillId="17" borderId="59" xfId="0" applyFont="1" applyFill="1" applyBorder="1" applyAlignment="1">
      <alignment horizontal="center" vertical="center" wrapText="1"/>
    </xf>
    <xf numFmtId="0" fontId="3" fillId="17" borderId="21" xfId="0" applyFont="1" applyFill="1" applyBorder="1" applyAlignment="1">
      <alignment horizontal="center" vertical="center" wrapText="1"/>
    </xf>
    <xf numFmtId="0" fontId="3" fillId="0" borderId="189" xfId="0" applyFont="1" applyBorder="1" applyAlignment="1">
      <alignment horizontal="center" vertical="center" wrapText="1"/>
    </xf>
    <xf numFmtId="0" fontId="3" fillId="0" borderId="226" xfId="0" applyFont="1" applyBorder="1" applyAlignment="1">
      <alignment horizontal="center" vertical="center" wrapText="1"/>
    </xf>
    <xf numFmtId="0" fontId="3" fillId="0" borderId="227" xfId="0" applyFont="1" applyBorder="1" applyAlignment="1">
      <alignment horizontal="center" vertical="center" wrapText="1"/>
    </xf>
    <xf numFmtId="0" fontId="1" fillId="0" borderId="240" xfId="0" applyFont="1" applyBorder="1" applyAlignment="1">
      <alignment horizontal="center" vertical="center" wrapText="1"/>
    </xf>
    <xf numFmtId="0" fontId="3" fillId="0" borderId="219" xfId="0" applyFont="1" applyBorder="1" applyAlignment="1">
      <alignment horizontal="center" vertical="center" wrapText="1"/>
    </xf>
    <xf numFmtId="0" fontId="3" fillId="0" borderId="220" xfId="0" applyFont="1" applyBorder="1" applyAlignment="1">
      <alignment horizontal="center" vertical="center" wrapText="1"/>
    </xf>
    <xf numFmtId="0" fontId="3" fillId="0" borderId="170" xfId="0" applyFont="1" applyBorder="1" applyAlignment="1">
      <alignment horizontal="center" vertical="center" wrapText="1"/>
    </xf>
    <xf numFmtId="0" fontId="3" fillId="0" borderId="171" xfId="0" applyFont="1" applyBorder="1" applyAlignment="1">
      <alignment horizontal="center" vertical="center" wrapText="1"/>
    </xf>
    <xf numFmtId="0" fontId="3" fillId="0" borderId="143" xfId="0" applyFont="1" applyBorder="1" applyAlignment="1">
      <alignment horizontal="center" vertical="center" wrapText="1"/>
    </xf>
    <xf numFmtId="0" fontId="14" fillId="13" borderId="265" xfId="0" applyFont="1" applyFill="1" applyBorder="1" applyAlignment="1">
      <alignment horizontal="center" vertical="center" wrapText="1"/>
    </xf>
    <xf numFmtId="0" fontId="3" fillId="0" borderId="106" xfId="0" applyFont="1" applyBorder="1" applyAlignment="1">
      <alignment horizontal="center" vertical="center" wrapText="1"/>
    </xf>
    <xf numFmtId="0" fontId="3" fillId="0" borderId="235" xfId="0" applyFont="1" applyBorder="1" applyAlignment="1">
      <alignment horizontal="center" vertical="center" wrapText="1"/>
    </xf>
    <xf numFmtId="0" fontId="3" fillId="0" borderId="107" xfId="0" applyFont="1" applyBorder="1" applyAlignment="1">
      <alignment horizontal="center" vertical="center" wrapText="1"/>
    </xf>
    <xf numFmtId="0" fontId="3" fillId="14" borderId="168" xfId="0" applyFont="1" applyFill="1" applyBorder="1" applyAlignment="1">
      <alignment horizontal="center" vertical="center" wrapText="1"/>
    </xf>
    <xf numFmtId="0" fontId="3" fillId="14" borderId="167" xfId="0" applyFont="1" applyFill="1" applyBorder="1" applyAlignment="1">
      <alignment horizontal="center" vertical="center" wrapText="1"/>
    </xf>
    <xf numFmtId="0" fontId="3" fillId="0" borderId="149" xfId="0" applyFont="1" applyBorder="1" applyAlignment="1">
      <alignment horizontal="center" vertical="center" wrapText="1"/>
    </xf>
    <xf numFmtId="0" fontId="3" fillId="0" borderId="175" xfId="0" applyFont="1" applyBorder="1" applyAlignment="1">
      <alignment horizontal="center" vertical="center" wrapText="1"/>
    </xf>
    <xf numFmtId="0" fontId="3" fillId="0" borderId="137" xfId="0" applyFont="1" applyBorder="1" applyAlignment="1">
      <alignment horizontal="center" vertical="center" wrapText="1"/>
    </xf>
    <xf numFmtId="0" fontId="1" fillId="8" borderId="54" xfId="0" applyFont="1" applyFill="1" applyBorder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/>
    </xf>
    <xf numFmtId="0" fontId="1" fillId="8" borderId="241" xfId="0" applyFont="1" applyFill="1" applyBorder="1" applyAlignment="1">
      <alignment horizontal="center" vertical="center" wrapText="1"/>
    </xf>
    <xf numFmtId="0" fontId="1" fillId="8" borderId="210" xfId="0" applyFont="1" applyFill="1" applyBorder="1" applyAlignment="1">
      <alignment horizontal="center" vertical="center" wrapText="1"/>
    </xf>
    <xf numFmtId="0" fontId="3" fillId="0" borderId="241" xfId="0" applyFont="1" applyBorder="1" applyAlignment="1">
      <alignment horizontal="center" vertical="center" wrapText="1"/>
    </xf>
    <xf numFmtId="0" fontId="3" fillId="0" borderId="193" xfId="0" applyFont="1" applyBorder="1" applyAlignment="1">
      <alignment horizontal="center" vertical="center" wrapText="1"/>
    </xf>
    <xf numFmtId="0" fontId="1" fillId="8" borderId="84" xfId="0" applyFont="1" applyFill="1" applyBorder="1" applyAlignment="1">
      <alignment horizontal="center" vertical="center" wrapText="1"/>
    </xf>
    <xf numFmtId="0" fontId="3" fillId="0" borderId="248" xfId="0" applyFont="1" applyBorder="1" applyAlignment="1">
      <alignment horizontal="center" vertical="center" wrapText="1"/>
    </xf>
    <xf numFmtId="0" fontId="3" fillId="0" borderId="249" xfId="0" applyFont="1" applyBorder="1" applyAlignment="1">
      <alignment horizontal="center" vertical="center" wrapText="1"/>
    </xf>
    <xf numFmtId="0" fontId="3" fillId="0" borderId="243" xfId="0" applyFont="1" applyBorder="1" applyAlignment="1">
      <alignment horizontal="center" vertical="center" wrapText="1"/>
    </xf>
    <xf numFmtId="0" fontId="3" fillId="0" borderId="246" xfId="0" applyFont="1" applyBorder="1" applyAlignment="1">
      <alignment horizontal="center" vertical="center" wrapText="1"/>
    </xf>
    <xf numFmtId="0" fontId="3" fillId="0" borderId="232" xfId="0" applyFont="1" applyBorder="1" applyAlignment="1">
      <alignment horizontal="center" vertical="center" wrapText="1"/>
    </xf>
    <xf numFmtId="0" fontId="3" fillId="13" borderId="40" xfId="0" applyFont="1" applyFill="1" applyBorder="1" applyAlignment="1">
      <alignment horizontal="center" vertical="center" wrapText="1"/>
    </xf>
    <xf numFmtId="0" fontId="3" fillId="0" borderId="83" xfId="0" applyFont="1" applyBorder="1" applyAlignment="1">
      <alignment horizontal="center" vertical="center" wrapText="1"/>
    </xf>
    <xf numFmtId="0" fontId="3" fillId="0" borderId="147" xfId="0" applyFont="1" applyBorder="1" applyAlignment="1">
      <alignment horizontal="center" vertical="center" wrapText="1"/>
    </xf>
    <xf numFmtId="0" fontId="3" fillId="13" borderId="61" xfId="0" applyFont="1" applyFill="1" applyBorder="1" applyAlignment="1">
      <alignment horizontal="center" vertical="center" wrapText="1"/>
    </xf>
    <xf numFmtId="0" fontId="1" fillId="23" borderId="328" xfId="0" applyFont="1" applyFill="1" applyBorder="1" applyAlignment="1">
      <alignment horizontal="center" vertical="center" wrapText="1"/>
    </xf>
    <xf numFmtId="0" fontId="1" fillId="23" borderId="329" xfId="0" applyFont="1" applyFill="1" applyBorder="1" applyAlignment="1">
      <alignment horizontal="center" vertical="center" wrapText="1"/>
    </xf>
    <xf numFmtId="0" fontId="1" fillId="10" borderId="54" xfId="0" applyFont="1" applyFill="1" applyBorder="1" applyAlignment="1">
      <alignment horizontal="center" vertical="center" wrapText="1"/>
    </xf>
    <xf numFmtId="0" fontId="1" fillId="10" borderId="0" xfId="0" applyFont="1" applyFill="1" applyAlignment="1">
      <alignment horizontal="center" vertical="center" wrapText="1"/>
    </xf>
    <xf numFmtId="0" fontId="1" fillId="13" borderId="279" xfId="0" applyFont="1" applyFill="1" applyBorder="1" applyAlignment="1">
      <alignment horizontal="center" vertical="center" wrapText="1"/>
    </xf>
    <xf numFmtId="0" fontId="1" fillId="13" borderId="280" xfId="0" applyFont="1" applyFill="1" applyBorder="1" applyAlignment="1">
      <alignment horizontal="center" vertical="center" wrapText="1"/>
    </xf>
    <xf numFmtId="0" fontId="1" fillId="13" borderId="120" xfId="0" applyFont="1" applyFill="1" applyBorder="1" applyAlignment="1">
      <alignment horizontal="center" vertical="center" wrapText="1"/>
    </xf>
    <xf numFmtId="0" fontId="1" fillId="13" borderId="87" xfId="0" applyFont="1" applyFill="1" applyBorder="1" applyAlignment="1">
      <alignment horizontal="center" vertical="center" wrapText="1"/>
    </xf>
    <xf numFmtId="0" fontId="1" fillId="13" borderId="89" xfId="0" applyFont="1" applyFill="1" applyBorder="1" applyAlignment="1">
      <alignment horizontal="center" vertical="center" wrapText="1"/>
    </xf>
    <xf numFmtId="0" fontId="1" fillId="13" borderId="71" xfId="0" applyFont="1" applyFill="1" applyBorder="1" applyAlignment="1">
      <alignment horizontal="center" vertical="center" wrapText="1"/>
    </xf>
    <xf numFmtId="0" fontId="1" fillId="9" borderId="120" xfId="0" applyFont="1" applyFill="1" applyBorder="1" applyAlignment="1">
      <alignment horizontal="center" vertical="center" wrapText="1"/>
    </xf>
    <xf numFmtId="0" fontId="1" fillId="9" borderId="87" xfId="0" applyFont="1" applyFill="1" applyBorder="1" applyAlignment="1">
      <alignment horizontal="center" vertical="center" wrapText="1"/>
    </xf>
    <xf numFmtId="0" fontId="1" fillId="9" borderId="88" xfId="0" applyFont="1" applyFill="1" applyBorder="1" applyAlignment="1">
      <alignment horizontal="center" vertical="center" wrapText="1"/>
    </xf>
    <xf numFmtId="0" fontId="1" fillId="9" borderId="89" xfId="0" applyFont="1" applyFill="1" applyBorder="1" applyAlignment="1">
      <alignment horizontal="center" vertical="center" wrapText="1"/>
    </xf>
    <xf numFmtId="0" fontId="1" fillId="11" borderId="51" xfId="0" applyFont="1" applyFill="1" applyBorder="1" applyAlignment="1">
      <alignment horizontal="center" vertical="center" wrapText="1"/>
    </xf>
    <xf numFmtId="0" fontId="1" fillId="11" borderId="0" xfId="0" applyFont="1" applyFill="1" applyAlignment="1">
      <alignment horizontal="center" vertical="center" wrapText="1"/>
    </xf>
    <xf numFmtId="0" fontId="1" fillId="11" borderId="113" xfId="0" applyFont="1" applyFill="1" applyBorder="1" applyAlignment="1">
      <alignment horizontal="center" vertical="center" wrapText="1"/>
    </xf>
    <xf numFmtId="0" fontId="1" fillId="11" borderId="84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58" xfId="0" applyFont="1" applyBorder="1" applyAlignment="1">
      <alignment horizontal="center" vertical="center" wrapText="1"/>
    </xf>
    <xf numFmtId="0" fontId="3" fillId="0" borderId="259" xfId="0" applyFont="1" applyBorder="1" applyAlignment="1">
      <alignment horizontal="center" vertical="center" wrapText="1"/>
    </xf>
    <xf numFmtId="0" fontId="3" fillId="0" borderId="90" xfId="0" applyFont="1" applyBorder="1" applyAlignment="1">
      <alignment horizontal="center" vertical="center" wrapText="1"/>
    </xf>
    <xf numFmtId="0" fontId="14" fillId="13" borderId="168" xfId="0" applyFont="1" applyFill="1" applyBorder="1" applyAlignment="1">
      <alignment horizontal="center" vertical="center" wrapText="1"/>
    </xf>
    <xf numFmtId="0" fontId="1" fillId="21" borderId="321" xfId="0" applyFont="1" applyFill="1" applyBorder="1" applyAlignment="1">
      <alignment horizontal="center" vertical="center" wrapText="1"/>
    </xf>
    <xf numFmtId="0" fontId="1" fillId="14" borderId="155" xfId="0" applyFont="1" applyFill="1" applyBorder="1" applyAlignment="1">
      <alignment horizontal="center" vertical="center" wrapText="1"/>
    </xf>
    <xf numFmtId="0" fontId="3" fillId="0" borderId="206" xfId="0" applyFont="1" applyBorder="1" applyAlignment="1">
      <alignment horizontal="center" vertical="center" wrapText="1"/>
    </xf>
    <xf numFmtId="0" fontId="3" fillId="0" borderId="207" xfId="0" applyFont="1" applyBorder="1" applyAlignment="1">
      <alignment horizontal="center" vertical="center" wrapText="1"/>
    </xf>
    <xf numFmtId="0" fontId="1" fillId="0" borderId="67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3" fillId="15" borderId="88" xfId="0" applyFont="1" applyFill="1" applyBorder="1" applyAlignment="1">
      <alignment horizontal="center" vertical="center" wrapText="1"/>
    </xf>
    <xf numFmtId="0" fontId="3" fillId="14" borderId="173" xfId="0" applyFont="1" applyFill="1" applyBorder="1" applyAlignment="1">
      <alignment horizontal="center" vertical="center" wrapText="1"/>
    </xf>
    <xf numFmtId="0" fontId="3" fillId="14" borderId="174" xfId="0" applyFont="1" applyFill="1" applyBorder="1" applyAlignment="1">
      <alignment horizontal="center" vertical="center" wrapText="1"/>
    </xf>
    <xf numFmtId="0" fontId="1" fillId="13" borderId="143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14" fillId="13" borderId="55" xfId="0" applyFont="1" applyFill="1" applyBorder="1" applyAlignment="1">
      <alignment horizontal="center" vertical="center" wrapText="1"/>
    </xf>
    <xf numFmtId="0" fontId="14" fillId="13" borderId="12" xfId="0" applyFont="1" applyFill="1" applyBorder="1" applyAlignment="1">
      <alignment horizontal="center" vertical="center" wrapText="1"/>
    </xf>
    <xf numFmtId="0" fontId="1" fillId="0" borderId="87" xfId="0" applyFont="1" applyBorder="1" applyAlignment="1">
      <alignment horizontal="center" vertical="center" wrapText="1"/>
    </xf>
    <xf numFmtId="0" fontId="1" fillId="0" borderId="132" xfId="0" applyFont="1" applyBorder="1" applyAlignment="1">
      <alignment horizontal="center" vertical="center" wrapText="1"/>
    </xf>
    <xf numFmtId="0" fontId="4" fillId="5" borderId="95" xfId="0" applyFont="1" applyFill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1" fillId="12" borderId="21" xfId="0" applyFont="1" applyFill="1" applyBorder="1" applyAlignment="1">
      <alignment horizontal="center" vertical="center" wrapText="1"/>
    </xf>
    <xf numFmtId="0" fontId="3" fillId="0" borderId="150" xfId="0" applyFont="1" applyBorder="1" applyAlignment="1">
      <alignment horizontal="center" vertical="center" wrapText="1"/>
    </xf>
    <xf numFmtId="0" fontId="3" fillId="0" borderId="188" xfId="0" applyFont="1" applyBorder="1" applyAlignment="1">
      <alignment horizontal="center" vertical="center" wrapText="1"/>
    </xf>
    <xf numFmtId="0" fontId="3" fillId="0" borderId="285" xfId="0" applyFont="1" applyBorder="1" applyAlignment="1">
      <alignment horizontal="center" vertical="center" wrapText="1"/>
    </xf>
    <xf numFmtId="0" fontId="3" fillId="0" borderId="283" xfId="0" applyFont="1" applyBorder="1" applyAlignment="1">
      <alignment horizontal="center" vertical="center" wrapText="1"/>
    </xf>
    <xf numFmtId="0" fontId="3" fillId="0" borderId="152" xfId="0" applyFont="1" applyBorder="1" applyAlignment="1">
      <alignment horizontal="center" vertical="center" wrapText="1"/>
    </xf>
    <xf numFmtId="0" fontId="3" fillId="0" borderId="153" xfId="0" applyFont="1" applyBorder="1" applyAlignment="1">
      <alignment horizontal="center" vertical="center" wrapText="1"/>
    </xf>
    <xf numFmtId="0" fontId="3" fillId="18" borderId="55" xfId="0" applyFont="1" applyFill="1" applyBorder="1" applyAlignment="1">
      <alignment horizontal="center" vertical="center" wrapText="1"/>
    </xf>
    <xf numFmtId="0" fontId="3" fillId="18" borderId="12" xfId="0" applyFont="1" applyFill="1" applyBorder="1" applyAlignment="1">
      <alignment horizontal="center" vertical="center" wrapText="1"/>
    </xf>
    <xf numFmtId="0" fontId="1" fillId="8" borderId="52" xfId="0" applyFont="1" applyFill="1" applyBorder="1" applyAlignment="1">
      <alignment horizontal="center" vertical="center" wrapText="1"/>
    </xf>
    <xf numFmtId="0" fontId="1" fillId="8" borderId="59" xfId="0" applyFont="1" applyFill="1" applyBorder="1" applyAlignment="1">
      <alignment horizontal="center" vertical="center" wrapText="1"/>
    </xf>
    <xf numFmtId="0" fontId="1" fillId="8" borderId="143" xfId="0" applyFont="1" applyFill="1" applyBorder="1" applyAlignment="1">
      <alignment horizontal="center" vertical="center" wrapText="1"/>
    </xf>
    <xf numFmtId="0" fontId="1" fillId="8" borderId="22" xfId="0" applyFont="1" applyFill="1" applyBorder="1" applyAlignment="1">
      <alignment horizontal="center" vertical="center" wrapText="1"/>
    </xf>
    <xf numFmtId="0" fontId="1" fillId="8" borderId="216" xfId="0" applyFont="1" applyFill="1" applyBorder="1" applyAlignment="1">
      <alignment horizontal="center" vertical="center" wrapText="1"/>
    </xf>
    <xf numFmtId="0" fontId="1" fillId="8" borderId="217" xfId="0" applyFont="1" applyFill="1" applyBorder="1" applyAlignment="1">
      <alignment horizontal="center" vertical="center" wrapText="1"/>
    </xf>
    <xf numFmtId="0" fontId="1" fillId="8" borderId="251" xfId="0" applyFont="1" applyFill="1" applyBorder="1" applyAlignment="1">
      <alignment horizontal="center" vertical="center" wrapText="1"/>
    </xf>
    <xf numFmtId="0" fontId="3" fillId="18" borderId="59" xfId="0" applyFont="1" applyFill="1" applyBorder="1" applyAlignment="1">
      <alignment horizontal="center" vertical="center" wrapText="1"/>
    </xf>
    <xf numFmtId="0" fontId="3" fillId="18" borderId="21" xfId="0" applyFont="1" applyFill="1" applyBorder="1" applyAlignment="1">
      <alignment horizontal="center" vertical="center" wrapText="1"/>
    </xf>
    <xf numFmtId="0" fontId="3" fillId="0" borderId="218" xfId="0" applyFont="1" applyBorder="1" applyAlignment="1">
      <alignment horizontal="center" vertical="center" wrapText="1"/>
    </xf>
    <xf numFmtId="0" fontId="3" fillId="0" borderId="144" xfId="1" applyNumberFormat="1" applyFont="1" applyBorder="1" applyAlignment="1">
      <alignment horizontal="center" vertical="center" wrapText="1"/>
    </xf>
    <xf numFmtId="0" fontId="3" fillId="0" borderId="178" xfId="1" applyNumberFormat="1" applyFont="1" applyBorder="1" applyAlignment="1">
      <alignment horizontal="center" vertical="center" wrapText="1"/>
    </xf>
    <xf numFmtId="0" fontId="3" fillId="0" borderId="152" xfId="1" applyNumberFormat="1" applyFont="1" applyBorder="1" applyAlignment="1">
      <alignment horizontal="center" vertical="center" wrapText="1"/>
    </xf>
    <xf numFmtId="0" fontId="3" fillId="0" borderId="179" xfId="1" applyNumberFormat="1" applyFont="1" applyBorder="1" applyAlignment="1">
      <alignment horizontal="center" vertical="center" wrapText="1"/>
    </xf>
    <xf numFmtId="0" fontId="3" fillId="16" borderId="10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4" fillId="13" borderId="56" xfId="0" applyFont="1" applyFill="1" applyBorder="1" applyAlignment="1">
      <alignment horizontal="center" vertical="center" wrapText="1"/>
    </xf>
    <xf numFmtId="0" fontId="3" fillId="13" borderId="10" xfId="0" applyFont="1" applyFill="1" applyBorder="1" applyAlignment="1">
      <alignment horizontal="center" vertical="center" wrapText="1"/>
    </xf>
    <xf numFmtId="0" fontId="1" fillId="0" borderId="86" xfId="0" applyFont="1" applyBorder="1" applyAlignment="1">
      <alignment horizontal="center" vertical="center" wrapText="1"/>
    </xf>
    <xf numFmtId="0" fontId="1" fillId="0" borderId="221" xfId="0" applyFont="1" applyBorder="1" applyAlignment="1">
      <alignment horizontal="center" vertical="center" wrapText="1"/>
    </xf>
    <xf numFmtId="0" fontId="3" fillId="13" borderId="143" xfId="0" applyFont="1" applyFill="1" applyBorder="1" applyAlignment="1">
      <alignment horizontal="center" vertical="center" wrapText="1"/>
    </xf>
    <xf numFmtId="0" fontId="3" fillId="13" borderId="12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3" fillId="0" borderId="15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13" borderId="114" xfId="0" applyFont="1" applyFill="1" applyBorder="1" applyAlignment="1">
      <alignment horizontal="center" vertical="center" wrapText="1"/>
    </xf>
    <xf numFmtId="0" fontId="1" fillId="13" borderId="11" xfId="0" applyFont="1" applyFill="1" applyBorder="1" applyAlignment="1">
      <alignment horizontal="center" vertical="center" wrapText="1"/>
    </xf>
    <xf numFmtId="0" fontId="19" fillId="0" borderId="114" xfId="0" applyFont="1" applyBorder="1" applyAlignment="1">
      <alignment horizontal="center" vertical="center" wrapText="1"/>
    </xf>
    <xf numFmtId="0" fontId="19" fillId="0" borderId="98" xfId="0" applyFont="1" applyBorder="1" applyAlignment="1">
      <alignment horizontal="center" vertical="center" wrapText="1"/>
    </xf>
    <xf numFmtId="0" fontId="3" fillId="0" borderId="67" xfId="0" applyFont="1" applyBorder="1" applyAlignment="1">
      <alignment horizontal="center" vertical="center" wrapText="1"/>
    </xf>
    <xf numFmtId="0" fontId="3" fillId="0" borderId="64" xfId="0" applyFont="1" applyBorder="1" applyAlignment="1">
      <alignment horizontal="center" vertical="center" wrapText="1"/>
    </xf>
    <xf numFmtId="0" fontId="3" fillId="0" borderId="165" xfId="0" applyFont="1" applyBorder="1" applyAlignment="1">
      <alignment horizontal="center" vertical="center" wrapText="1"/>
    </xf>
    <xf numFmtId="0" fontId="1" fillId="10" borderId="51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3" fillId="0" borderId="216" xfId="0" applyFont="1" applyBorder="1" applyAlignment="1">
      <alignment horizontal="center" vertical="center" wrapText="1"/>
    </xf>
    <xf numFmtId="0" fontId="3" fillId="0" borderId="213" xfId="0" applyFont="1" applyBorder="1" applyAlignment="1">
      <alignment horizontal="center" vertical="center" wrapText="1"/>
    </xf>
    <xf numFmtId="0" fontId="3" fillId="12" borderId="54" xfId="0" applyFont="1" applyFill="1" applyBorder="1" applyAlignment="1">
      <alignment horizontal="center" vertical="center" wrapText="1"/>
    </xf>
    <xf numFmtId="0" fontId="3" fillId="12" borderId="22" xfId="0" applyFont="1" applyFill="1" applyBorder="1" applyAlignment="1">
      <alignment horizontal="center" vertical="center" wrapText="1"/>
    </xf>
    <xf numFmtId="0" fontId="3" fillId="12" borderId="140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1" fillId="0" borderId="114" xfId="0" applyFont="1" applyBorder="1" applyAlignment="1">
      <alignment horizontal="center" vertical="center" wrapText="1"/>
    </xf>
    <xf numFmtId="0" fontId="1" fillId="0" borderId="119" xfId="0" applyFont="1" applyBorder="1" applyAlignment="1">
      <alignment horizontal="center" vertical="center" wrapText="1"/>
    </xf>
    <xf numFmtId="0" fontId="1" fillId="0" borderId="162" xfId="0" applyFont="1" applyBorder="1" applyAlignment="1">
      <alignment horizontal="center" vertical="center" wrapText="1"/>
    </xf>
    <xf numFmtId="0" fontId="1" fillId="0" borderId="118" xfId="0" applyFont="1" applyBorder="1" applyAlignment="1">
      <alignment horizontal="center" vertical="center" wrapText="1"/>
    </xf>
    <xf numFmtId="0" fontId="1" fillId="0" borderId="223" xfId="0" applyFont="1" applyBorder="1" applyAlignment="1">
      <alignment horizontal="center" vertical="center" wrapText="1"/>
    </xf>
    <xf numFmtId="14" fontId="1" fillId="0" borderId="119" xfId="0" applyNumberFormat="1" applyFont="1" applyBorder="1" applyAlignment="1">
      <alignment horizontal="center" vertical="center" wrapText="1"/>
    </xf>
    <xf numFmtId="0" fontId="1" fillId="0" borderId="120" xfId="0" applyFont="1" applyBorder="1" applyAlignment="1">
      <alignment horizontal="center" vertical="center" wrapText="1"/>
    </xf>
    <xf numFmtId="0" fontId="1" fillId="0" borderId="72" xfId="0" applyFont="1" applyBorder="1" applyAlignment="1">
      <alignment horizontal="center" vertical="center" wrapText="1"/>
    </xf>
    <xf numFmtId="0" fontId="1" fillId="0" borderId="156" xfId="0" applyFont="1" applyBorder="1" applyAlignment="1">
      <alignment horizontal="center" vertical="center" wrapText="1"/>
    </xf>
    <xf numFmtId="0" fontId="1" fillId="0" borderId="222" xfId="0" applyFont="1" applyBorder="1" applyAlignment="1">
      <alignment horizontal="center" vertical="center" wrapText="1"/>
    </xf>
    <xf numFmtId="0" fontId="3" fillId="13" borderId="69" xfId="0" applyFont="1" applyFill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105" xfId="0" applyFont="1" applyBorder="1" applyAlignment="1">
      <alignment horizontal="center" vertical="center" wrapText="1"/>
    </xf>
    <xf numFmtId="0" fontId="3" fillId="0" borderId="99" xfId="0" applyFont="1" applyBorder="1" applyAlignment="1">
      <alignment horizontal="center" vertical="center" wrapText="1"/>
    </xf>
    <xf numFmtId="0" fontId="3" fillId="22" borderId="52" xfId="0" applyFont="1" applyFill="1" applyBorder="1" applyAlignment="1">
      <alignment horizontal="center" vertical="center" wrapText="1"/>
    </xf>
    <xf numFmtId="0" fontId="3" fillId="0" borderId="109" xfId="0" applyFont="1" applyBorder="1" applyAlignment="1">
      <alignment horizontal="center" vertical="center" wrapText="1"/>
    </xf>
    <xf numFmtId="0" fontId="1" fillId="12" borderId="53" xfId="0" applyFont="1" applyFill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8" borderId="0" xfId="0" applyFont="1" applyFill="1" applyAlignment="1">
      <alignment horizontal="center" vertical="center" wrapText="1"/>
    </xf>
    <xf numFmtId="0" fontId="3" fillId="8" borderId="88" xfId="0" applyFont="1" applyFill="1" applyBorder="1" applyAlignment="1">
      <alignment horizontal="center" vertical="center" wrapText="1"/>
    </xf>
    <xf numFmtId="0" fontId="1" fillId="8" borderId="196" xfId="0" applyFont="1" applyFill="1" applyBorder="1" applyAlignment="1">
      <alignment horizontal="center" vertical="center" wrapText="1"/>
    </xf>
    <xf numFmtId="0" fontId="1" fillId="8" borderId="51" xfId="0" applyFont="1" applyFill="1" applyBorder="1" applyAlignment="1">
      <alignment horizontal="center" vertical="center" wrapText="1"/>
    </xf>
    <xf numFmtId="0" fontId="1" fillId="0" borderId="139" xfId="0" applyFont="1" applyBorder="1" applyAlignment="1">
      <alignment horizontal="center" vertical="center" wrapText="1"/>
    </xf>
    <xf numFmtId="0" fontId="3" fillId="0" borderId="274" xfId="0" applyFont="1" applyBorder="1" applyAlignment="1">
      <alignment horizontal="center" vertical="center" wrapText="1"/>
    </xf>
    <xf numFmtId="0" fontId="3" fillId="0" borderId="275" xfId="0" applyFont="1" applyBorder="1" applyAlignment="1">
      <alignment horizontal="center" vertical="center" wrapText="1"/>
    </xf>
    <xf numFmtId="0" fontId="3" fillId="0" borderId="123" xfId="0" applyFont="1" applyBorder="1" applyAlignment="1">
      <alignment horizontal="center" vertical="center" wrapText="1"/>
    </xf>
    <xf numFmtId="0" fontId="3" fillId="0" borderId="277" xfId="0" applyFont="1" applyBorder="1" applyAlignment="1">
      <alignment horizontal="center" vertical="center" wrapText="1"/>
    </xf>
    <xf numFmtId="0" fontId="3" fillId="0" borderId="212" xfId="0" applyFont="1" applyBorder="1" applyAlignment="1">
      <alignment horizontal="center" vertical="center" wrapText="1"/>
    </xf>
    <xf numFmtId="0" fontId="3" fillId="0" borderId="278" xfId="0" applyFont="1" applyBorder="1" applyAlignment="1">
      <alignment horizontal="center" vertical="center" wrapText="1"/>
    </xf>
    <xf numFmtId="0" fontId="3" fillId="0" borderId="102" xfId="0" applyFont="1" applyBorder="1" applyAlignment="1">
      <alignment horizontal="center" vertical="center" wrapText="1"/>
    </xf>
    <xf numFmtId="0" fontId="1" fillId="10" borderId="210" xfId="0" applyFont="1" applyFill="1" applyBorder="1" applyAlignment="1">
      <alignment horizontal="center" vertical="center" wrapText="1"/>
    </xf>
    <xf numFmtId="0" fontId="1" fillId="10" borderId="217" xfId="0" applyFont="1" applyFill="1" applyBorder="1" applyAlignment="1">
      <alignment horizontal="center" vertical="center" wrapText="1"/>
    </xf>
    <xf numFmtId="0" fontId="1" fillId="13" borderId="38" xfId="0" applyFont="1" applyFill="1" applyBorder="1" applyAlignment="1">
      <alignment horizontal="center" vertical="center" wrapText="1"/>
    </xf>
    <xf numFmtId="0" fontId="1" fillId="13" borderId="119" xfId="0" applyFont="1" applyFill="1" applyBorder="1" applyAlignment="1">
      <alignment horizontal="center" vertical="center" wrapText="1"/>
    </xf>
    <xf numFmtId="0" fontId="1" fillId="13" borderId="211" xfId="0" applyFont="1" applyFill="1" applyBorder="1" applyAlignment="1">
      <alignment horizontal="center" vertical="center" wrapText="1"/>
    </xf>
    <xf numFmtId="0" fontId="1" fillId="13" borderId="237" xfId="0" applyFont="1" applyFill="1" applyBorder="1" applyAlignment="1">
      <alignment horizontal="center" vertical="center" wrapText="1"/>
    </xf>
    <xf numFmtId="0" fontId="3" fillId="0" borderId="276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113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89" xfId="0" applyFont="1" applyBorder="1" applyAlignment="1">
      <alignment horizontal="center" vertical="center" wrapText="1"/>
    </xf>
    <xf numFmtId="0" fontId="3" fillId="0" borderId="311" xfId="0" applyFont="1" applyBorder="1" applyAlignment="1">
      <alignment horizontal="center" vertical="center" wrapText="1"/>
    </xf>
    <xf numFmtId="0" fontId="3" fillId="0" borderId="223" xfId="0" applyFont="1" applyBorder="1" applyAlignment="1">
      <alignment horizontal="center" vertical="center" wrapText="1"/>
    </xf>
    <xf numFmtId="0" fontId="3" fillId="0" borderId="108" xfId="0" applyFont="1" applyBorder="1" applyAlignment="1">
      <alignment horizontal="center" vertical="center" wrapText="1"/>
    </xf>
    <xf numFmtId="0" fontId="3" fillId="0" borderId="180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66" xfId="0" applyFont="1" applyBorder="1" applyAlignment="1">
      <alignment horizontal="center" vertical="center" wrapText="1"/>
    </xf>
    <xf numFmtId="0" fontId="1" fillId="8" borderId="276" xfId="0" applyFont="1" applyFill="1" applyBorder="1" applyAlignment="1">
      <alignment horizontal="center" vertical="center" wrapText="1"/>
    </xf>
    <xf numFmtId="0" fontId="1" fillId="8" borderId="273" xfId="0" applyFont="1" applyFill="1" applyBorder="1" applyAlignment="1">
      <alignment horizontal="center" vertical="center" wrapText="1"/>
    </xf>
    <xf numFmtId="0" fontId="1" fillId="13" borderId="285" xfId="0" applyFont="1" applyFill="1" applyBorder="1" applyAlignment="1">
      <alignment horizontal="center" vertical="center" wrapText="1"/>
    </xf>
    <xf numFmtId="0" fontId="1" fillId="13" borderId="284" xfId="0" applyFont="1" applyFill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3" fillId="14" borderId="166" xfId="0" applyFont="1" applyFill="1" applyBorder="1" applyAlignment="1">
      <alignment horizontal="center" vertical="center" wrapText="1"/>
    </xf>
    <xf numFmtId="0" fontId="1" fillId="13" borderId="154" xfId="0" applyFont="1" applyFill="1" applyBorder="1" applyAlignment="1">
      <alignment horizontal="center" vertical="center" wrapText="1"/>
    </xf>
    <xf numFmtId="0" fontId="1" fillId="13" borderId="35" xfId="0" applyFont="1" applyFill="1" applyBorder="1" applyAlignment="1">
      <alignment horizontal="center" vertical="center" wrapText="1"/>
    </xf>
    <xf numFmtId="0" fontId="1" fillId="13" borderId="40" xfId="0" applyFont="1" applyFill="1" applyBorder="1" applyAlignment="1">
      <alignment horizontal="center" vertical="center" wrapText="1"/>
    </xf>
    <xf numFmtId="0" fontId="3" fillId="0" borderId="247" xfId="0" applyFont="1" applyBorder="1" applyAlignment="1">
      <alignment horizontal="center" vertical="center" wrapText="1"/>
    </xf>
    <xf numFmtId="0" fontId="3" fillId="0" borderId="181" xfId="0" applyFont="1" applyBorder="1" applyAlignment="1">
      <alignment horizontal="center" vertical="center" wrapText="1"/>
    </xf>
    <xf numFmtId="0" fontId="3" fillId="0" borderId="182" xfId="0" applyFont="1" applyBorder="1" applyAlignment="1">
      <alignment horizontal="center" vertical="center" wrapText="1"/>
    </xf>
    <xf numFmtId="0" fontId="3" fillId="0" borderId="164" xfId="0" applyFont="1" applyBorder="1" applyAlignment="1">
      <alignment horizontal="center" vertical="center" wrapText="1"/>
    </xf>
    <xf numFmtId="0" fontId="3" fillId="0" borderId="190" xfId="0" applyFont="1" applyBorder="1" applyAlignment="1">
      <alignment horizontal="center" vertical="center" wrapText="1"/>
    </xf>
    <xf numFmtId="0" fontId="3" fillId="0" borderId="157" xfId="0" applyFont="1" applyBorder="1" applyAlignment="1">
      <alignment horizontal="center" vertical="center" wrapText="1"/>
    </xf>
    <xf numFmtId="0" fontId="3" fillId="0" borderId="209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3" fillId="0" borderId="112" xfId="0" applyFont="1" applyBorder="1" applyAlignment="1">
      <alignment horizontal="center" vertical="center" wrapText="1"/>
    </xf>
    <xf numFmtId="0" fontId="1" fillId="0" borderId="192" xfId="0" applyFont="1" applyBorder="1" applyAlignment="1">
      <alignment horizontal="center" vertical="center" wrapText="1"/>
    </xf>
    <xf numFmtId="0" fontId="1" fillId="0" borderId="193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wrapText="1"/>
    </xf>
    <xf numFmtId="0" fontId="13" fillId="0" borderId="55" xfId="0" applyFont="1" applyBorder="1" applyAlignment="1">
      <alignment horizontal="center" vertical="center" wrapText="1"/>
    </xf>
    <xf numFmtId="0" fontId="13" fillId="0" borderId="143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4" fillId="0" borderId="143" xfId="0" applyFont="1" applyBorder="1" applyAlignment="1">
      <alignment horizontal="center" vertical="center" wrapText="1"/>
    </xf>
    <xf numFmtId="0" fontId="14" fillId="13" borderId="143" xfId="0" applyFont="1" applyFill="1" applyBorder="1" applyAlignment="1">
      <alignment horizontal="center" vertical="center" wrapText="1"/>
    </xf>
    <xf numFmtId="0" fontId="14" fillId="13" borderId="157" xfId="0" applyFont="1" applyFill="1" applyBorder="1" applyAlignment="1">
      <alignment horizontal="center" vertical="center" wrapText="1"/>
    </xf>
    <xf numFmtId="0" fontId="14" fillId="13" borderId="164" xfId="0" applyFont="1" applyFill="1" applyBorder="1" applyAlignment="1">
      <alignment horizontal="center" vertical="center" wrapText="1"/>
    </xf>
    <xf numFmtId="0" fontId="14" fillId="13" borderId="11" xfId="0" applyFont="1" applyFill="1" applyBorder="1" applyAlignment="1">
      <alignment horizontal="center" vertical="center" wrapText="1"/>
    </xf>
    <xf numFmtId="0" fontId="3" fillId="8" borderId="22" xfId="0" applyFont="1" applyFill="1" applyBorder="1" applyAlignment="1">
      <alignment horizontal="center" vertical="center" wrapText="1"/>
    </xf>
    <xf numFmtId="0" fontId="3" fillId="8" borderId="89" xfId="0" applyFont="1" applyFill="1" applyBorder="1" applyAlignment="1">
      <alignment horizontal="center" vertical="center" wrapText="1"/>
    </xf>
    <xf numFmtId="0" fontId="3" fillId="8" borderId="84" xfId="0" applyFont="1" applyFill="1" applyBorder="1" applyAlignment="1">
      <alignment horizontal="center" vertical="center" wrapText="1"/>
    </xf>
    <xf numFmtId="0" fontId="3" fillId="8" borderId="157" xfId="0" applyFont="1" applyFill="1" applyBorder="1" applyAlignment="1">
      <alignment horizontal="center" vertical="center" wrapText="1"/>
    </xf>
    <xf numFmtId="0" fontId="3" fillId="0" borderId="184" xfId="0" applyFont="1" applyBorder="1" applyAlignment="1">
      <alignment horizontal="center" vertical="center" wrapText="1"/>
    </xf>
    <xf numFmtId="0" fontId="3" fillId="0" borderId="191" xfId="0" applyFont="1" applyBorder="1" applyAlignment="1">
      <alignment horizontal="center" vertical="center" wrapText="1"/>
    </xf>
    <xf numFmtId="0" fontId="3" fillId="0" borderId="325" xfId="0" applyFont="1" applyBorder="1" applyAlignment="1">
      <alignment horizontal="center" vertical="center" wrapText="1"/>
    </xf>
    <xf numFmtId="0" fontId="3" fillId="0" borderId="326" xfId="0" applyFont="1" applyBorder="1" applyAlignment="1">
      <alignment horizontal="center" vertical="center" wrapText="1"/>
    </xf>
    <xf numFmtId="0" fontId="3" fillId="0" borderId="327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3" fillId="0" borderId="73" xfId="0" applyFont="1" applyBorder="1" applyAlignment="1">
      <alignment horizontal="center" vertical="center" wrapText="1"/>
    </xf>
    <xf numFmtId="0" fontId="1" fillId="0" borderId="104" xfId="0" applyFont="1" applyBorder="1" applyAlignment="1">
      <alignment horizontal="center" vertical="center" wrapText="1"/>
    </xf>
    <xf numFmtId="0" fontId="3" fillId="0" borderId="185" xfId="0" applyFont="1" applyBorder="1" applyAlignment="1">
      <alignment horizontal="center" vertical="center" wrapText="1"/>
    </xf>
    <xf numFmtId="0" fontId="3" fillId="0" borderId="194" xfId="0" applyFont="1" applyBorder="1" applyAlignment="1">
      <alignment horizontal="center" vertical="center" wrapText="1"/>
    </xf>
    <xf numFmtId="0" fontId="14" fillId="13" borderId="9" xfId="0" applyFont="1" applyFill="1" applyBorder="1" applyAlignment="1">
      <alignment horizontal="center" vertical="center" wrapText="1"/>
    </xf>
    <xf numFmtId="0" fontId="3" fillId="0" borderId="332" xfId="0" applyFont="1" applyBorder="1" applyAlignment="1">
      <alignment horizontal="center" vertical="center" wrapText="1"/>
    </xf>
    <xf numFmtId="0" fontId="3" fillId="0" borderId="333" xfId="0" applyFont="1" applyBorder="1" applyAlignment="1">
      <alignment horizontal="center" vertical="center" wrapText="1"/>
    </xf>
    <xf numFmtId="0" fontId="3" fillId="0" borderId="334" xfId="0" applyFont="1" applyBorder="1" applyAlignment="1">
      <alignment horizontal="center" vertical="center" wrapText="1"/>
    </xf>
    <xf numFmtId="0" fontId="3" fillId="0" borderId="335" xfId="0" applyFont="1" applyBorder="1" applyAlignment="1">
      <alignment horizontal="center" vertical="center" wrapText="1"/>
    </xf>
    <xf numFmtId="0" fontId="3" fillId="0" borderId="336" xfId="0" applyFont="1" applyBorder="1" applyAlignment="1">
      <alignment horizontal="center" vertical="center" wrapText="1"/>
    </xf>
    <xf numFmtId="0" fontId="3" fillId="0" borderId="337" xfId="0" applyFont="1" applyBorder="1" applyAlignment="1">
      <alignment horizontal="center" vertical="center" wrapText="1"/>
    </xf>
    <xf numFmtId="0" fontId="14" fillId="13" borderId="338" xfId="0" applyFont="1" applyFill="1" applyBorder="1" applyAlignment="1">
      <alignment horizontal="center" vertical="center" wrapText="1"/>
    </xf>
    <xf numFmtId="0" fontId="14" fillId="13" borderId="339" xfId="0" applyFont="1" applyFill="1" applyBorder="1" applyAlignment="1">
      <alignment horizontal="center" vertical="center" wrapText="1"/>
    </xf>
    <xf numFmtId="0" fontId="17" fillId="0" borderId="205" xfId="0" applyFont="1" applyBorder="1" applyAlignment="1">
      <alignment horizontal="center" vertical="center" wrapText="1"/>
    </xf>
  </cellXfs>
  <cellStyles count="2">
    <cellStyle name="Standard" xfId="0" builtinId="0"/>
    <cellStyle name="Währung" xfId="1" builtinId="4"/>
  </cellStyles>
  <dxfs count="449"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B1A0C7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rgb="FFF5A59D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B1A0C7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</dxfs>
  <tableStyles count="0" defaultTableStyle="TableStyleMedium2" defaultPivotStyle="PivotStyleLight16"/>
  <colors>
    <mruColors>
      <color rgb="FFB4C6E7"/>
      <color rgb="FFF5A59D"/>
      <color rgb="FFB1A0C7"/>
      <color rgb="FFFFCCFF"/>
      <color rgb="FFFFE699"/>
      <color rgb="FFFFD699"/>
      <color rgb="FF9BC2E6"/>
      <color rgb="FFE2EFDA"/>
      <color rgb="FFA9D08E"/>
      <color rgb="FFE4DF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129026</xdr:colOff>
      <xdr:row>349</xdr:row>
      <xdr:rowOff>201361</xdr:rowOff>
    </xdr:from>
    <xdr:to>
      <xdr:col>26</xdr:col>
      <xdr:colOff>646155</xdr:colOff>
      <xdr:row>351</xdr:row>
      <xdr:rowOff>102300</xdr:rowOff>
    </xdr:to>
    <xdr:sp macro="" textlink="" fLocksText="0">
      <xdr:nvSpPr>
        <xdr:cNvPr id="2" name="Textfeld 1">
          <a:extLst>
            <a:ext uri="{FF2B5EF4-FFF2-40B4-BE49-F238E27FC236}">
              <a16:creationId xmlns:a16="http://schemas.microsoft.com/office/drawing/2014/main" id="{6F1AD4ED-6889-4349-95E3-9D8AF87DDDEA}"/>
            </a:ext>
          </a:extLst>
        </xdr:cNvPr>
        <xdr:cNvSpPr txBox="1">
          <a:spLocks noChangeArrowheads="1"/>
        </xdr:cNvSpPr>
      </xdr:nvSpPr>
      <xdr:spPr bwMode="auto">
        <a:xfrm>
          <a:off x="8857390" y="92056997"/>
          <a:ext cx="18458765" cy="427412"/>
        </a:xfrm>
        <a:prstGeom prst="rect">
          <a:avLst/>
        </a:prstGeom>
        <a:solidFill>
          <a:srgbClr val="F79646"/>
        </a:solidFill>
        <a:ln w="9360" cap="sq">
          <a:solidFill>
            <a:srgbClr val="BCBCBC"/>
          </a:solidFill>
          <a:miter lim="800000"/>
          <a:headEnd/>
          <a:tailEnd/>
        </a:ln>
        <a:effectLst/>
      </xdr:spPr>
      <xdr:txBody>
        <a:bodyPr vertOverflow="clip" wrap="square" lIns="20160" tIns="20160" rIns="20160" bIns="20160" anchor="ctr"/>
        <a:lstStyle/>
        <a:p>
          <a:pPr algn="ctr" rtl="0">
            <a:defRPr sz="1000"/>
          </a:pPr>
          <a:r>
            <a:rPr lang="de-DE" sz="1200" b="1" i="1" u="none" strike="noStrike" baseline="0">
              <a:solidFill>
                <a:srgbClr val="FFFFFF"/>
              </a:solidFill>
              <a:latin typeface="Calibri"/>
              <a:cs typeface="Calibri"/>
            </a:rPr>
            <a:t>WICHTIGER HINWEIS! Diese Planungen sind unverbindlich!</a:t>
          </a:r>
        </a:p>
      </xdr:txBody>
    </xdr:sp>
    <xdr:clientData/>
  </xdr:twoCellAnchor>
  <xdr:twoCellAnchor>
    <xdr:from>
      <xdr:col>7</xdr:col>
      <xdr:colOff>673810</xdr:colOff>
      <xdr:row>353</xdr:row>
      <xdr:rowOff>262863</xdr:rowOff>
    </xdr:from>
    <xdr:to>
      <xdr:col>26</xdr:col>
      <xdr:colOff>140742</xdr:colOff>
      <xdr:row>355</xdr:row>
      <xdr:rowOff>150488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7A8DCF39-B958-DFEA-4C7C-17E1104D39E8}"/>
            </a:ext>
          </a:extLst>
        </xdr:cNvPr>
        <xdr:cNvSpPr/>
      </xdr:nvSpPr>
      <xdr:spPr>
        <a:xfrm>
          <a:off x="8252246" y="93171445"/>
          <a:ext cx="18558496" cy="414098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de-DE" sz="1400" b="1"/>
            <a:t>Die</a:t>
          </a:r>
          <a:r>
            <a:rPr lang="de-DE" sz="1400" b="1" baseline="0"/>
            <a:t> fettgedruckten Wettkämpfe sind Qualifikationsturniere.  WICHTIG: Die markierten U14 Turniere sind eine EMPFEHLUNG und stellen KEIN Q-Turnier dar</a:t>
          </a:r>
          <a:endParaRPr lang="de-DE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F003F-DA94-4420-8F2B-CB9B7D5D791B}">
  <dimension ref="A2:B10"/>
  <sheetViews>
    <sheetView workbookViewId="0">
      <selection activeCell="E15" sqref="D15:E15"/>
    </sheetView>
  </sheetViews>
  <sheetFormatPr baseColWidth="10" defaultRowHeight="14.4" x14ac:dyDescent="0.3"/>
  <sheetData>
    <row r="2" spans="1:2" x14ac:dyDescent="0.3">
      <c r="A2" t="s">
        <v>212</v>
      </c>
    </row>
    <row r="3" spans="1:2" x14ac:dyDescent="0.3">
      <c r="A3" t="s">
        <v>177</v>
      </c>
    </row>
    <row r="4" spans="1:2" x14ac:dyDescent="0.3">
      <c r="A4" t="s">
        <v>182</v>
      </c>
    </row>
    <row r="5" spans="1:2" x14ac:dyDescent="0.3">
      <c r="A5" t="s">
        <v>211</v>
      </c>
    </row>
    <row r="6" spans="1:2" x14ac:dyDescent="0.3">
      <c r="A6" t="s">
        <v>180</v>
      </c>
    </row>
    <row r="7" spans="1:2" x14ac:dyDescent="0.3">
      <c r="A7" t="s">
        <v>176</v>
      </c>
    </row>
    <row r="8" spans="1:2" x14ac:dyDescent="0.3">
      <c r="A8" t="s">
        <v>174</v>
      </c>
    </row>
    <row r="9" spans="1:2" x14ac:dyDescent="0.3">
      <c r="A9" t="s">
        <v>175</v>
      </c>
    </row>
    <row r="10" spans="1:2" x14ac:dyDescent="0.3">
      <c r="A10" t="s">
        <v>209</v>
      </c>
      <c r="B10" t="s">
        <v>173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9AD83-8E34-4F14-B2C5-B7F7B786E005}">
  <sheetPr>
    <pageSetUpPr fitToPage="1"/>
  </sheetPr>
  <dimension ref="A2:OF404"/>
  <sheetViews>
    <sheetView tabSelected="1" zoomScale="66" zoomScaleNormal="115" zoomScaleSheetLayoutView="45" workbookViewId="0">
      <pane xSplit="1" ySplit="3" topLeftCell="B362" activePane="bottomRight" state="frozen"/>
      <selection pane="topRight" activeCell="B1" sqref="B1"/>
      <selection pane="bottomLeft" activeCell="A4" sqref="A4"/>
      <selection pane="bottomRight" activeCell="M382" sqref="M382"/>
    </sheetView>
  </sheetViews>
  <sheetFormatPr baseColWidth="10" defaultColWidth="13.33203125" defaultRowHeight="20.399999999999999" customHeight="1" x14ac:dyDescent="0.3"/>
  <cols>
    <col min="1" max="1" width="13.33203125" style="60"/>
    <col min="2" max="2" width="13.88671875" style="60" customWidth="1"/>
    <col min="3" max="4" width="13.33203125" style="60"/>
    <col min="5" max="5" width="17.109375" style="60" bestFit="1" customWidth="1"/>
    <col min="6" max="6" width="18" style="60" bestFit="1" customWidth="1"/>
    <col min="7" max="7" width="21.44140625" style="60" bestFit="1" customWidth="1"/>
    <col min="8" max="8" width="16.6640625" style="60" hidden="1" customWidth="1"/>
    <col min="9" max="10" width="12.6640625" style="60" bestFit="1" customWidth="1"/>
    <col min="11" max="13" width="13.33203125" style="60"/>
    <col min="14" max="14" width="17.109375" style="60" bestFit="1" customWidth="1"/>
    <col min="15" max="15" width="18" style="60" bestFit="1" customWidth="1"/>
    <col min="16" max="16" width="21.44140625" style="60" bestFit="1" customWidth="1"/>
    <col min="17" max="17" width="16.6640625" style="60" hidden="1" customWidth="1"/>
    <col min="18" max="18" width="12.6640625" style="60" bestFit="1" customWidth="1"/>
    <col min="19" max="19" width="16.6640625" style="60" bestFit="1" customWidth="1"/>
    <col min="20" max="22" width="13.33203125" style="60"/>
    <col min="23" max="23" width="13.33203125" style="60" bestFit="1"/>
    <col min="24" max="24" width="15.44140625" style="60" customWidth="1"/>
    <col min="25" max="25" width="15.77734375" style="60" customWidth="1"/>
    <col min="26" max="26" width="0.33203125" style="60" customWidth="1"/>
    <col min="27" max="32" width="13.33203125" style="60"/>
    <col min="33" max="33" width="14.5546875" style="60" customWidth="1"/>
    <col min="34" max="34" width="14.21875" style="60" customWidth="1"/>
    <col min="35" max="35" width="0" style="60" hidden="1" customWidth="1"/>
    <col min="36" max="41" width="13.33203125" style="60"/>
    <col min="42" max="42" width="19" style="60" bestFit="1" customWidth="1"/>
    <col min="43" max="43" width="13.33203125" style="60"/>
    <col min="44" max="44" width="0" style="60" hidden="1" customWidth="1"/>
    <col min="45" max="50" width="13.33203125" style="60"/>
    <col min="51" max="51" width="18" style="60" bestFit="1" customWidth="1"/>
    <col min="52" max="52" width="13.33203125" style="60"/>
    <col min="53" max="53" width="0" style="60" hidden="1" customWidth="1"/>
    <col min="54" max="16384" width="13.33203125" style="60"/>
  </cols>
  <sheetData>
    <row r="2" spans="1:56" ht="20.399999999999999" customHeight="1" x14ac:dyDescent="0.3">
      <c r="A2" s="22"/>
      <c r="B2" s="633" t="s">
        <v>0</v>
      </c>
      <c r="C2" s="633"/>
      <c r="D2" s="633"/>
      <c r="E2" s="633"/>
      <c r="F2" s="633"/>
      <c r="G2" s="633"/>
      <c r="H2" s="633"/>
      <c r="I2" s="23"/>
      <c r="J2" s="24"/>
      <c r="K2" s="633" t="s">
        <v>1</v>
      </c>
      <c r="L2" s="633"/>
      <c r="M2" s="633"/>
      <c r="N2" s="633"/>
      <c r="O2" s="633"/>
      <c r="P2" s="633"/>
      <c r="Q2" s="633"/>
      <c r="R2" s="23"/>
      <c r="S2" s="24"/>
      <c r="T2" s="326" t="s">
        <v>2</v>
      </c>
      <c r="U2" s="326"/>
      <c r="V2" s="327"/>
      <c r="W2" s="327"/>
      <c r="X2" s="326"/>
      <c r="Y2" s="326"/>
      <c r="Z2" s="326"/>
      <c r="AA2" s="25"/>
      <c r="AB2" s="26"/>
      <c r="AC2" s="326" t="s">
        <v>3</v>
      </c>
      <c r="AD2" s="327"/>
      <c r="AE2" s="327"/>
      <c r="AF2" s="327"/>
      <c r="AG2" s="327"/>
      <c r="AH2" s="327"/>
      <c r="AI2" s="328"/>
      <c r="AJ2" s="25"/>
      <c r="AK2" s="26"/>
      <c r="AL2" s="631" t="s">
        <v>4</v>
      </c>
      <c r="AM2" s="631"/>
      <c r="AN2" s="631"/>
      <c r="AO2" s="631"/>
      <c r="AP2" s="631"/>
      <c r="AQ2" s="631"/>
      <c r="AR2" s="632"/>
      <c r="AS2" s="27"/>
      <c r="AT2" s="28"/>
      <c r="AU2" s="631" t="s">
        <v>5</v>
      </c>
      <c r="AV2" s="631"/>
      <c r="AW2" s="631"/>
      <c r="AX2" s="631"/>
      <c r="AY2" s="631"/>
      <c r="AZ2" s="631"/>
      <c r="BA2" s="632"/>
      <c r="BB2" s="27"/>
      <c r="BC2" s="28"/>
      <c r="BD2" s="29" t="s">
        <v>6</v>
      </c>
    </row>
    <row r="3" spans="1:56" ht="20.399999999999999" customHeight="1" thickBot="1" x14ac:dyDescent="0.35">
      <c r="A3" s="92"/>
      <c r="B3" s="331" t="s">
        <v>256</v>
      </c>
      <c r="C3" s="331"/>
      <c r="D3" s="533" t="s">
        <v>7</v>
      </c>
      <c r="E3" s="533"/>
      <c r="F3" s="93" t="s">
        <v>8</v>
      </c>
      <c r="G3" s="94" t="s">
        <v>9</v>
      </c>
      <c r="H3" s="95" t="s">
        <v>10</v>
      </c>
      <c r="I3" s="96" t="s">
        <v>11</v>
      </c>
      <c r="J3" s="97" t="s">
        <v>12</v>
      </c>
      <c r="K3" s="331" t="s">
        <v>256</v>
      </c>
      <c r="L3" s="331"/>
      <c r="M3" s="533" t="s">
        <v>7</v>
      </c>
      <c r="N3" s="533"/>
      <c r="O3" s="93" t="s">
        <v>8</v>
      </c>
      <c r="P3" s="94" t="s">
        <v>9</v>
      </c>
      <c r="Q3" s="95" t="s">
        <v>10</v>
      </c>
      <c r="R3" s="96" t="s">
        <v>11</v>
      </c>
      <c r="S3" s="97" t="s">
        <v>13</v>
      </c>
      <c r="T3" s="331" t="s">
        <v>256</v>
      </c>
      <c r="U3" s="331"/>
      <c r="V3" s="329" t="s">
        <v>7</v>
      </c>
      <c r="W3" s="330"/>
      <c r="X3" s="93" t="s">
        <v>8</v>
      </c>
      <c r="Y3" s="94" t="s">
        <v>9</v>
      </c>
      <c r="Z3" s="95" t="s">
        <v>10</v>
      </c>
      <c r="AA3" s="96" t="s">
        <v>11</v>
      </c>
      <c r="AB3" s="97" t="s">
        <v>13</v>
      </c>
      <c r="AC3" s="331" t="s">
        <v>256</v>
      </c>
      <c r="AD3" s="331"/>
      <c r="AE3" s="329" t="s">
        <v>7</v>
      </c>
      <c r="AF3" s="330"/>
      <c r="AG3" s="93" t="s">
        <v>8</v>
      </c>
      <c r="AH3" s="94" t="s">
        <v>9</v>
      </c>
      <c r="AI3" s="95" t="s">
        <v>10</v>
      </c>
      <c r="AJ3" s="96" t="s">
        <v>11</v>
      </c>
      <c r="AK3" s="97" t="s">
        <v>13</v>
      </c>
      <c r="AL3" s="331" t="s">
        <v>256</v>
      </c>
      <c r="AM3" s="331"/>
      <c r="AN3" s="533" t="s">
        <v>7</v>
      </c>
      <c r="AO3" s="330"/>
      <c r="AP3" s="93" t="s">
        <v>8</v>
      </c>
      <c r="AQ3" s="94" t="s">
        <v>9</v>
      </c>
      <c r="AR3" s="95" t="s">
        <v>10</v>
      </c>
      <c r="AS3" s="96" t="s">
        <v>11</v>
      </c>
      <c r="AT3" s="97" t="s">
        <v>13</v>
      </c>
      <c r="AU3" s="331" t="s">
        <v>256</v>
      </c>
      <c r="AV3" s="331"/>
      <c r="AW3" s="533" t="s">
        <v>7</v>
      </c>
      <c r="AX3" s="330"/>
      <c r="AY3" s="93" t="s">
        <v>8</v>
      </c>
      <c r="AZ3" s="94" t="s">
        <v>9</v>
      </c>
      <c r="BA3" s="95" t="s">
        <v>10</v>
      </c>
      <c r="BB3" s="96" t="s">
        <v>11</v>
      </c>
      <c r="BC3" s="97" t="s">
        <v>13</v>
      </c>
      <c r="BD3" s="98"/>
    </row>
    <row r="4" spans="1:56" ht="20.399999999999999" customHeight="1" x14ac:dyDescent="0.3">
      <c r="A4" s="99">
        <v>46235</v>
      </c>
      <c r="B4" s="596"/>
      <c r="C4" s="596"/>
      <c r="D4" s="627"/>
      <c r="E4" s="627"/>
      <c r="F4" s="17"/>
      <c r="G4" s="17"/>
      <c r="H4" s="81"/>
      <c r="I4" s="183"/>
      <c r="J4" s="30"/>
      <c r="K4" s="334"/>
      <c r="L4" s="334"/>
      <c r="M4" s="627"/>
      <c r="N4" s="627"/>
      <c r="O4" s="17"/>
      <c r="P4" s="17"/>
      <c r="Q4" s="81"/>
      <c r="R4" s="76"/>
      <c r="S4" s="30"/>
      <c r="T4" s="334"/>
      <c r="U4" s="336"/>
      <c r="V4" s="332"/>
      <c r="W4" s="333"/>
      <c r="X4" s="31"/>
      <c r="Y4" s="31"/>
      <c r="Z4" s="81"/>
      <c r="AA4" s="76"/>
      <c r="AB4" s="30"/>
      <c r="AC4" s="334"/>
      <c r="AD4" s="335"/>
      <c r="AE4" s="332"/>
      <c r="AF4" s="333"/>
      <c r="AG4" s="31"/>
      <c r="AH4" s="31"/>
      <c r="AI4" s="81"/>
      <c r="AJ4" s="76"/>
      <c r="AK4" s="30"/>
      <c r="AL4" s="596"/>
      <c r="AM4" s="333"/>
      <c r="AN4" s="332"/>
      <c r="AO4" s="333"/>
      <c r="AP4" s="31"/>
      <c r="AQ4" s="31"/>
      <c r="AR4" s="81"/>
      <c r="AS4" s="76"/>
      <c r="AT4" s="30"/>
      <c r="AU4" s="596"/>
      <c r="AV4" s="333"/>
      <c r="AW4" s="332"/>
      <c r="AX4" s="333"/>
      <c r="AY4" s="31"/>
      <c r="AZ4" s="31"/>
      <c r="BA4" s="81"/>
      <c r="BB4" s="76"/>
      <c r="BC4" s="30"/>
      <c r="BD4" s="100">
        <f>A4</f>
        <v>46235</v>
      </c>
    </row>
    <row r="5" spans="1:56" ht="20.399999999999999" customHeight="1" x14ac:dyDescent="0.3">
      <c r="A5" s="99">
        <v>46236</v>
      </c>
      <c r="B5" s="337"/>
      <c r="C5" s="337"/>
      <c r="D5" s="597"/>
      <c r="E5" s="597"/>
      <c r="F5" s="15"/>
      <c r="G5" s="184"/>
      <c r="H5" s="33"/>
      <c r="I5" s="15"/>
      <c r="J5" s="30"/>
      <c r="K5" s="277"/>
      <c r="L5" s="277"/>
      <c r="M5" s="597"/>
      <c r="N5" s="597"/>
      <c r="O5" s="15"/>
      <c r="P5" s="21"/>
      <c r="Q5" s="81"/>
      <c r="R5" s="76"/>
      <c r="S5" s="30"/>
      <c r="T5" s="337"/>
      <c r="U5" s="337"/>
      <c r="V5" s="298"/>
      <c r="W5" s="278"/>
      <c r="X5" s="15"/>
      <c r="Y5" s="15"/>
      <c r="Z5" s="61"/>
      <c r="AA5" s="76"/>
      <c r="AB5" s="30"/>
      <c r="AC5" s="268"/>
      <c r="AD5" s="299"/>
      <c r="AE5" s="300"/>
      <c r="AF5" s="299"/>
      <c r="AG5" s="15"/>
      <c r="AH5" s="15"/>
      <c r="AI5" s="81"/>
      <c r="AJ5" s="76"/>
      <c r="AK5" s="30"/>
      <c r="AL5" s="337"/>
      <c r="AM5" s="300"/>
      <c r="AN5" s="300"/>
      <c r="AO5" s="299"/>
      <c r="AP5" s="15"/>
      <c r="AQ5" s="15"/>
      <c r="AR5" s="81"/>
      <c r="AS5" s="76"/>
      <c r="AT5" s="30"/>
      <c r="AU5" s="337"/>
      <c r="AV5" s="300"/>
      <c r="AW5" s="300"/>
      <c r="AX5" s="299"/>
      <c r="AY5" s="15"/>
      <c r="AZ5" s="15"/>
      <c r="BA5" s="81"/>
      <c r="BB5" s="76"/>
      <c r="BC5" s="30"/>
      <c r="BD5" s="100">
        <f>A5</f>
        <v>46236</v>
      </c>
    </row>
    <row r="6" spans="1:56" ht="20.399999999999999" customHeight="1" x14ac:dyDescent="0.3">
      <c r="A6" s="101">
        <v>46237</v>
      </c>
      <c r="B6" s="337"/>
      <c r="C6" s="337"/>
      <c r="D6" s="597"/>
      <c r="E6" s="597"/>
      <c r="F6" s="15"/>
      <c r="G6" s="185"/>
      <c r="H6" s="33"/>
      <c r="I6" s="15"/>
      <c r="J6" s="30"/>
      <c r="K6" s="277"/>
      <c r="L6" s="277"/>
      <c r="M6" s="597"/>
      <c r="N6" s="597"/>
      <c r="O6" s="15"/>
      <c r="P6" s="21"/>
      <c r="Q6" s="81"/>
      <c r="R6" s="76"/>
      <c r="S6" s="30"/>
      <c r="T6" s="337"/>
      <c r="U6" s="337"/>
      <c r="V6" s="298"/>
      <c r="W6" s="278"/>
      <c r="X6" s="15"/>
      <c r="Y6" s="15"/>
      <c r="Z6" s="61"/>
      <c r="AA6" s="76"/>
      <c r="AB6" s="30"/>
      <c r="AC6" s="268"/>
      <c r="AD6" s="299"/>
      <c r="AE6" s="300"/>
      <c r="AF6" s="299"/>
      <c r="AG6" s="15"/>
      <c r="AH6" s="15"/>
      <c r="AI6" s="81"/>
      <c r="AJ6" s="76"/>
      <c r="AK6" s="30"/>
      <c r="AL6" s="337"/>
      <c r="AM6" s="300"/>
      <c r="AN6" s="300"/>
      <c r="AO6" s="299"/>
      <c r="AP6" s="15"/>
      <c r="AQ6" s="15"/>
      <c r="AR6" s="81"/>
      <c r="AS6" s="76"/>
      <c r="AT6" s="30"/>
      <c r="AU6" s="337"/>
      <c r="AV6" s="300"/>
      <c r="AW6" s="300"/>
      <c r="AX6" s="299"/>
      <c r="AY6" s="15"/>
      <c r="AZ6" s="15"/>
      <c r="BA6" s="81"/>
      <c r="BB6" s="76"/>
      <c r="BC6" s="30"/>
      <c r="BD6" s="102">
        <f t="shared" ref="BD6:BD79" si="0">A6</f>
        <v>46237</v>
      </c>
    </row>
    <row r="7" spans="1:56" ht="20.399999999999999" customHeight="1" x14ac:dyDescent="0.3">
      <c r="A7" s="101">
        <v>46238</v>
      </c>
      <c r="B7" s="337"/>
      <c r="C7" s="337"/>
      <c r="D7" s="597"/>
      <c r="E7" s="597"/>
      <c r="F7" s="15"/>
      <c r="G7" s="186"/>
      <c r="H7" s="33"/>
      <c r="I7" s="15"/>
      <c r="J7" s="30"/>
      <c r="K7" s="277"/>
      <c r="L7" s="277"/>
      <c r="M7" s="597"/>
      <c r="N7" s="597"/>
      <c r="O7" s="15"/>
      <c r="P7" s="15"/>
      <c r="Q7" s="81"/>
      <c r="R7" s="76"/>
      <c r="S7" s="30"/>
      <c r="T7" s="268"/>
      <c r="U7" s="269"/>
      <c r="V7" s="300"/>
      <c r="W7" s="299"/>
      <c r="X7" s="15"/>
      <c r="Y7" s="15"/>
      <c r="Z7" s="61"/>
      <c r="AA7" s="76"/>
      <c r="AB7" s="30"/>
      <c r="AC7" s="268"/>
      <c r="AD7" s="299"/>
      <c r="AE7" s="300"/>
      <c r="AF7" s="299"/>
      <c r="AG7" s="15"/>
      <c r="AH7" s="15"/>
      <c r="AI7" s="81"/>
      <c r="AJ7" s="76"/>
      <c r="AK7" s="30"/>
      <c r="AL7" s="337"/>
      <c r="AM7" s="300"/>
      <c r="AN7" s="300"/>
      <c r="AO7" s="299"/>
      <c r="AP7" s="15"/>
      <c r="AQ7" s="15"/>
      <c r="AR7" s="81"/>
      <c r="AS7" s="76"/>
      <c r="AT7" s="30"/>
      <c r="AU7" s="337"/>
      <c r="AV7" s="300"/>
      <c r="AW7" s="300"/>
      <c r="AX7" s="299"/>
      <c r="AY7" s="15"/>
      <c r="AZ7" s="15"/>
      <c r="BA7" s="81"/>
      <c r="BB7" s="76"/>
      <c r="BC7" s="30"/>
      <c r="BD7" s="102">
        <f t="shared" si="0"/>
        <v>46238</v>
      </c>
    </row>
    <row r="8" spans="1:56" ht="20.399999999999999" customHeight="1" x14ac:dyDescent="0.3">
      <c r="A8" s="101">
        <v>46239</v>
      </c>
      <c r="B8" s="337"/>
      <c r="C8" s="337"/>
      <c r="D8" s="597"/>
      <c r="E8" s="597"/>
      <c r="F8" s="15"/>
      <c r="G8" s="186"/>
      <c r="H8" s="33"/>
      <c r="I8" s="15"/>
      <c r="J8" s="30"/>
      <c r="K8" s="277"/>
      <c r="L8" s="277"/>
      <c r="M8" s="597"/>
      <c r="N8" s="597"/>
      <c r="O8" s="15"/>
      <c r="P8" s="15"/>
      <c r="Q8" s="81"/>
      <c r="R8" s="76"/>
      <c r="S8" s="30"/>
      <c r="T8" s="268"/>
      <c r="U8" s="269"/>
      <c r="V8" s="300"/>
      <c r="W8" s="299"/>
      <c r="X8" s="15"/>
      <c r="Y8" s="15"/>
      <c r="Z8" s="61"/>
      <c r="AA8" s="76"/>
      <c r="AB8" s="30"/>
      <c r="AC8" s="268"/>
      <c r="AD8" s="299"/>
      <c r="AE8" s="300"/>
      <c r="AF8" s="299"/>
      <c r="AG8" s="15"/>
      <c r="AH8" s="15"/>
      <c r="AI8" s="81"/>
      <c r="AJ8" s="76"/>
      <c r="AK8" s="30"/>
      <c r="AL8" s="337"/>
      <c r="AM8" s="300"/>
      <c r="AN8" s="300"/>
      <c r="AO8" s="299"/>
      <c r="AP8" s="15"/>
      <c r="AQ8" s="15"/>
      <c r="AR8" s="81"/>
      <c r="AS8" s="76"/>
      <c r="AT8" s="30"/>
      <c r="AU8" s="337"/>
      <c r="AV8" s="300"/>
      <c r="AW8" s="300"/>
      <c r="AX8" s="299"/>
      <c r="AY8" s="15"/>
      <c r="AZ8" s="15"/>
      <c r="BA8" s="81"/>
      <c r="BB8" s="76"/>
      <c r="BC8" s="30"/>
      <c r="BD8" s="102">
        <f t="shared" si="0"/>
        <v>46239</v>
      </c>
    </row>
    <row r="9" spans="1:56" ht="20.399999999999999" customHeight="1" x14ac:dyDescent="0.3">
      <c r="A9" s="101">
        <v>46240</v>
      </c>
      <c r="B9" s="337"/>
      <c r="C9" s="337"/>
      <c r="D9" s="597"/>
      <c r="E9" s="597"/>
      <c r="F9" s="15"/>
      <c r="G9" s="186"/>
      <c r="H9" s="33"/>
      <c r="I9" s="15"/>
      <c r="J9" s="30"/>
      <c r="K9" s="277"/>
      <c r="L9" s="277"/>
      <c r="M9" s="597"/>
      <c r="N9" s="597"/>
      <c r="O9" s="15"/>
      <c r="P9" s="15"/>
      <c r="Q9" s="81"/>
      <c r="R9" s="76"/>
      <c r="S9" s="30"/>
      <c r="T9" s="268"/>
      <c r="U9" s="269"/>
      <c r="V9" s="300"/>
      <c r="W9" s="299"/>
      <c r="X9" s="15"/>
      <c r="Y9" s="15"/>
      <c r="Z9" s="61"/>
      <c r="AA9" s="76"/>
      <c r="AB9" s="30"/>
      <c r="AC9" s="268"/>
      <c r="AD9" s="299"/>
      <c r="AE9" s="300"/>
      <c r="AF9" s="299"/>
      <c r="AG9" s="15"/>
      <c r="AH9" s="15"/>
      <c r="AI9" s="81"/>
      <c r="AJ9" s="76"/>
      <c r="AK9" s="30"/>
      <c r="AL9" s="337"/>
      <c r="AM9" s="300"/>
      <c r="AN9" s="300"/>
      <c r="AO9" s="299"/>
      <c r="AP9" s="15"/>
      <c r="AQ9" s="15"/>
      <c r="AR9" s="81"/>
      <c r="AS9" s="76"/>
      <c r="AT9" s="30"/>
      <c r="AU9" s="337"/>
      <c r="AV9" s="300"/>
      <c r="AW9" s="300"/>
      <c r="AX9" s="299"/>
      <c r="AY9" s="15"/>
      <c r="AZ9" s="15"/>
      <c r="BA9" s="81"/>
      <c r="BB9" s="76"/>
      <c r="BC9" s="30"/>
      <c r="BD9" s="102">
        <f t="shared" si="0"/>
        <v>46240</v>
      </c>
    </row>
    <row r="10" spans="1:56" ht="20.399999999999999" customHeight="1" x14ac:dyDescent="0.3">
      <c r="A10" s="101">
        <v>46241</v>
      </c>
      <c r="B10" s="337"/>
      <c r="C10" s="337"/>
      <c r="D10" s="597"/>
      <c r="E10" s="597"/>
      <c r="F10" s="21"/>
      <c r="G10" s="15"/>
      <c r="H10" s="61"/>
      <c r="I10" s="76"/>
      <c r="J10" s="30"/>
      <c r="K10" s="277"/>
      <c r="L10" s="277"/>
      <c r="M10" s="597"/>
      <c r="N10" s="597"/>
      <c r="O10" s="21"/>
      <c r="P10" s="15"/>
      <c r="Q10" s="81"/>
      <c r="R10" s="76"/>
      <c r="S10" s="30"/>
      <c r="T10" s="268"/>
      <c r="U10" s="269"/>
      <c r="V10" s="300"/>
      <c r="W10" s="299"/>
      <c r="X10" s="15"/>
      <c r="Y10" s="15"/>
      <c r="Z10" s="61"/>
      <c r="AA10" s="76"/>
      <c r="AB10" s="30"/>
      <c r="AC10" s="268"/>
      <c r="AD10" s="299"/>
      <c r="AE10" s="300"/>
      <c r="AF10" s="299"/>
      <c r="AG10" s="15"/>
      <c r="AH10" s="15"/>
      <c r="AI10" s="81"/>
      <c r="AJ10" s="76"/>
      <c r="AK10" s="30"/>
      <c r="AL10" s="337"/>
      <c r="AM10" s="300"/>
      <c r="AN10" s="300"/>
      <c r="AO10" s="299"/>
      <c r="AP10" s="15"/>
      <c r="AQ10" s="15"/>
      <c r="AR10" s="81"/>
      <c r="AS10" s="76"/>
      <c r="AT10" s="30"/>
      <c r="AU10" s="337"/>
      <c r="AV10" s="300"/>
      <c r="AW10" s="300"/>
      <c r="AX10" s="299"/>
      <c r="AY10" s="15"/>
      <c r="AZ10" s="15"/>
      <c r="BA10" s="81"/>
      <c r="BB10" s="76"/>
      <c r="BC10" s="30"/>
      <c r="BD10" s="102">
        <f t="shared" si="0"/>
        <v>46241</v>
      </c>
    </row>
    <row r="11" spans="1:56" ht="20.399999999999999" customHeight="1" x14ac:dyDescent="0.3">
      <c r="A11" s="99">
        <v>46242</v>
      </c>
      <c r="B11" s="337"/>
      <c r="C11" s="337"/>
      <c r="D11" s="597"/>
      <c r="E11" s="597"/>
      <c r="F11" s="21"/>
      <c r="G11" s="15"/>
      <c r="H11" s="61"/>
      <c r="I11" s="76"/>
      <c r="J11" s="30"/>
      <c r="K11" s="277"/>
      <c r="L11" s="277"/>
      <c r="M11" s="597"/>
      <c r="N11" s="597"/>
      <c r="O11" s="21"/>
      <c r="P11" s="15"/>
      <c r="Q11" s="81"/>
      <c r="R11" s="76"/>
      <c r="S11" s="30"/>
      <c r="T11" s="268"/>
      <c r="U11" s="269"/>
      <c r="V11" s="300"/>
      <c r="W11" s="299"/>
      <c r="X11" s="15"/>
      <c r="Y11" s="15"/>
      <c r="Z11" s="61"/>
      <c r="AA11" s="76"/>
      <c r="AB11" s="30"/>
      <c r="AC11" s="268"/>
      <c r="AD11" s="299"/>
      <c r="AE11" s="300"/>
      <c r="AF11" s="299"/>
      <c r="AG11" s="15"/>
      <c r="AH11" s="15"/>
      <c r="AI11" s="81"/>
      <c r="AJ11" s="76"/>
      <c r="AK11" s="30"/>
      <c r="AL11" s="337"/>
      <c r="AM11" s="300"/>
      <c r="AN11" s="300"/>
      <c r="AO11" s="299"/>
      <c r="AP11" s="15"/>
      <c r="AQ11" s="15"/>
      <c r="AR11" s="81"/>
      <c r="AS11" s="76"/>
      <c r="AT11" s="30"/>
      <c r="AU11" s="337"/>
      <c r="AV11" s="300"/>
      <c r="AW11" s="300"/>
      <c r="AX11" s="299"/>
      <c r="AY11" s="15"/>
      <c r="AZ11" s="15"/>
      <c r="BA11" s="81"/>
      <c r="BB11" s="76"/>
      <c r="BC11" s="30"/>
      <c r="BD11" s="100">
        <f t="shared" si="0"/>
        <v>46242</v>
      </c>
    </row>
    <row r="12" spans="1:56" ht="20.399999999999999" customHeight="1" x14ac:dyDescent="0.3">
      <c r="A12" s="99">
        <v>46243</v>
      </c>
      <c r="B12" s="337"/>
      <c r="C12" s="337"/>
      <c r="D12" s="597"/>
      <c r="E12" s="597"/>
      <c r="F12" s="15"/>
      <c r="G12" s="15"/>
      <c r="H12" s="61"/>
      <c r="I12" s="76"/>
      <c r="J12" s="30"/>
      <c r="K12" s="277"/>
      <c r="L12" s="277"/>
      <c r="M12" s="597"/>
      <c r="N12" s="597"/>
      <c r="O12" s="15"/>
      <c r="P12" s="15"/>
      <c r="Q12" s="81"/>
      <c r="R12" s="76"/>
      <c r="S12" s="30"/>
      <c r="T12" s="268"/>
      <c r="U12" s="269"/>
      <c r="V12" s="300"/>
      <c r="W12" s="299"/>
      <c r="X12" s="15"/>
      <c r="Y12" s="15"/>
      <c r="Z12" s="61"/>
      <c r="AA12" s="76"/>
      <c r="AB12" s="30"/>
      <c r="AC12" s="268"/>
      <c r="AD12" s="299"/>
      <c r="AE12" s="300"/>
      <c r="AF12" s="299"/>
      <c r="AG12" s="15"/>
      <c r="AH12" s="15"/>
      <c r="AI12" s="81"/>
      <c r="AJ12" s="76"/>
      <c r="AK12" s="30"/>
      <c r="AL12" s="337"/>
      <c r="AM12" s="300"/>
      <c r="AN12" s="300"/>
      <c r="AO12" s="299"/>
      <c r="AP12" s="15"/>
      <c r="AQ12" s="15"/>
      <c r="AR12" s="81"/>
      <c r="AS12" s="76"/>
      <c r="AT12" s="30"/>
      <c r="AU12" s="337"/>
      <c r="AV12" s="300"/>
      <c r="AW12" s="300"/>
      <c r="AX12" s="299"/>
      <c r="AY12" s="15"/>
      <c r="AZ12" s="15"/>
      <c r="BA12" s="81"/>
      <c r="BB12" s="76"/>
      <c r="BC12" s="30"/>
      <c r="BD12" s="100">
        <f t="shared" si="0"/>
        <v>46243</v>
      </c>
    </row>
    <row r="13" spans="1:56" ht="20.399999999999999" customHeight="1" x14ac:dyDescent="0.3">
      <c r="A13" s="101">
        <v>46244</v>
      </c>
      <c r="B13" s="337"/>
      <c r="C13" s="337"/>
      <c r="D13" s="597"/>
      <c r="E13" s="597"/>
      <c r="F13" s="15"/>
      <c r="G13" s="15"/>
      <c r="H13" s="61"/>
      <c r="I13" s="76"/>
      <c r="J13" s="30"/>
      <c r="K13" s="277"/>
      <c r="L13" s="277"/>
      <c r="M13" s="597"/>
      <c r="N13" s="597"/>
      <c r="O13" s="15"/>
      <c r="P13" s="15"/>
      <c r="Q13" s="81"/>
      <c r="R13" s="76"/>
      <c r="S13" s="30"/>
      <c r="T13" s="268"/>
      <c r="U13" s="269"/>
      <c r="V13" s="300"/>
      <c r="W13" s="299"/>
      <c r="X13" s="15"/>
      <c r="Y13" s="15"/>
      <c r="Z13" s="61"/>
      <c r="AA13" s="76"/>
      <c r="AB13" s="30"/>
      <c r="AC13" s="268"/>
      <c r="AD13" s="299"/>
      <c r="AE13" s="300"/>
      <c r="AF13" s="299"/>
      <c r="AG13" s="15"/>
      <c r="AH13" s="15"/>
      <c r="AI13" s="81"/>
      <c r="AJ13" s="76"/>
      <c r="AK13" s="30"/>
      <c r="AL13" s="337"/>
      <c r="AM13" s="300"/>
      <c r="AN13" s="300"/>
      <c r="AO13" s="299"/>
      <c r="AP13" s="15"/>
      <c r="AQ13" s="15"/>
      <c r="AR13" s="81"/>
      <c r="AS13" s="76"/>
      <c r="AT13" s="30"/>
      <c r="AU13" s="337"/>
      <c r="AV13" s="300"/>
      <c r="AW13" s="300"/>
      <c r="AX13" s="299"/>
      <c r="AY13" s="15"/>
      <c r="AZ13" s="15"/>
      <c r="BA13" s="81"/>
      <c r="BB13" s="76"/>
      <c r="BC13" s="30"/>
      <c r="BD13" s="102">
        <f t="shared" si="0"/>
        <v>46244</v>
      </c>
    </row>
    <row r="14" spans="1:56" ht="20.399999999999999" customHeight="1" x14ac:dyDescent="0.3">
      <c r="A14" s="101">
        <v>46245</v>
      </c>
      <c r="B14" s="337"/>
      <c r="C14" s="337"/>
      <c r="D14" s="597"/>
      <c r="E14" s="597"/>
      <c r="F14" s="15"/>
      <c r="G14" s="15"/>
      <c r="H14" s="61"/>
      <c r="I14" s="76"/>
      <c r="J14" s="30"/>
      <c r="K14" s="277"/>
      <c r="L14" s="277"/>
      <c r="M14" s="597"/>
      <c r="N14" s="597"/>
      <c r="O14" s="15"/>
      <c r="P14" s="15"/>
      <c r="Q14" s="81"/>
      <c r="R14" s="76"/>
      <c r="S14" s="30"/>
      <c r="T14" s="268"/>
      <c r="U14" s="269"/>
      <c r="V14" s="300"/>
      <c r="W14" s="299"/>
      <c r="X14" s="15"/>
      <c r="Y14" s="15"/>
      <c r="Z14" s="61"/>
      <c r="AA14" s="76"/>
      <c r="AB14" s="30"/>
      <c r="AC14" s="268"/>
      <c r="AD14" s="299"/>
      <c r="AE14" s="300"/>
      <c r="AF14" s="299"/>
      <c r="AG14" s="15"/>
      <c r="AH14" s="15"/>
      <c r="AI14" s="81"/>
      <c r="AJ14" s="76"/>
      <c r="AK14" s="30"/>
      <c r="AL14" s="337"/>
      <c r="AM14" s="300"/>
      <c r="AN14" s="300"/>
      <c r="AO14" s="299"/>
      <c r="AP14" s="15"/>
      <c r="AQ14" s="15"/>
      <c r="AR14" s="81"/>
      <c r="AS14" s="76"/>
      <c r="AT14" s="30"/>
      <c r="AU14" s="337"/>
      <c r="AV14" s="300"/>
      <c r="AW14" s="300"/>
      <c r="AX14" s="299"/>
      <c r="AY14" s="15"/>
      <c r="AZ14" s="15"/>
      <c r="BA14" s="81"/>
      <c r="BB14" s="76"/>
      <c r="BC14" s="30"/>
      <c r="BD14" s="102">
        <f t="shared" si="0"/>
        <v>46245</v>
      </c>
    </row>
    <row r="15" spans="1:56" ht="20.399999999999999" customHeight="1" x14ac:dyDescent="0.3">
      <c r="A15" s="101">
        <v>46246</v>
      </c>
      <c r="B15" s="337"/>
      <c r="C15" s="337"/>
      <c r="D15" s="597"/>
      <c r="E15" s="597"/>
      <c r="F15" s="15"/>
      <c r="G15" s="15"/>
      <c r="H15" s="61"/>
      <c r="I15" s="76"/>
      <c r="J15" s="30"/>
      <c r="K15" s="277"/>
      <c r="L15" s="277"/>
      <c r="M15" s="597"/>
      <c r="N15" s="597"/>
      <c r="O15" s="15"/>
      <c r="P15" s="15"/>
      <c r="Q15" s="81"/>
      <c r="R15" s="76"/>
      <c r="S15" s="30"/>
      <c r="T15" s="268"/>
      <c r="U15" s="269"/>
      <c r="V15" s="300"/>
      <c r="W15" s="299"/>
      <c r="X15" s="15"/>
      <c r="Y15" s="15"/>
      <c r="Z15" s="61"/>
      <c r="AA15" s="76"/>
      <c r="AB15" s="30"/>
      <c r="AC15" s="268"/>
      <c r="AD15" s="299"/>
      <c r="AE15" s="300"/>
      <c r="AF15" s="299"/>
      <c r="AG15" s="15"/>
      <c r="AH15" s="15"/>
      <c r="AI15" s="81"/>
      <c r="AJ15" s="76"/>
      <c r="AK15" s="30"/>
      <c r="AL15" s="337"/>
      <c r="AM15" s="300"/>
      <c r="AN15" s="300"/>
      <c r="AO15" s="299"/>
      <c r="AP15" s="15"/>
      <c r="AQ15" s="15"/>
      <c r="AR15" s="81"/>
      <c r="AS15" s="76"/>
      <c r="AT15" s="30"/>
      <c r="AU15" s="337"/>
      <c r="AV15" s="300"/>
      <c r="AW15" s="300"/>
      <c r="AX15" s="299"/>
      <c r="AY15" s="15"/>
      <c r="AZ15" s="15"/>
      <c r="BA15" s="81"/>
      <c r="BB15" s="76"/>
      <c r="BC15" s="30"/>
      <c r="BD15" s="102">
        <f t="shared" si="0"/>
        <v>46246</v>
      </c>
    </row>
    <row r="16" spans="1:56" ht="20.399999999999999" customHeight="1" x14ac:dyDescent="0.3">
      <c r="A16" s="101">
        <v>46247</v>
      </c>
      <c r="B16" s="337"/>
      <c r="C16" s="337"/>
      <c r="D16" s="597"/>
      <c r="E16" s="597"/>
      <c r="F16" s="15"/>
      <c r="G16" s="15"/>
      <c r="H16" s="61"/>
      <c r="I16" s="76"/>
      <c r="J16" s="30"/>
      <c r="K16" s="277"/>
      <c r="L16" s="277"/>
      <c r="M16" s="597"/>
      <c r="N16" s="597"/>
      <c r="O16" s="15"/>
      <c r="P16" s="15"/>
      <c r="Q16" s="81"/>
      <c r="R16" s="76"/>
      <c r="S16" s="30"/>
      <c r="T16" s="268"/>
      <c r="U16" s="269"/>
      <c r="V16" s="300"/>
      <c r="W16" s="299"/>
      <c r="X16" s="15"/>
      <c r="Y16" s="15"/>
      <c r="Z16" s="61"/>
      <c r="AA16" s="76"/>
      <c r="AB16" s="30"/>
      <c r="AC16" s="268"/>
      <c r="AD16" s="299"/>
      <c r="AE16" s="300"/>
      <c r="AF16" s="299"/>
      <c r="AG16" s="15"/>
      <c r="AH16" s="15"/>
      <c r="AI16" s="81"/>
      <c r="AJ16" s="76"/>
      <c r="AK16" s="30"/>
      <c r="AL16" s="337"/>
      <c r="AM16" s="300"/>
      <c r="AN16" s="300"/>
      <c r="AO16" s="299"/>
      <c r="AP16" s="15"/>
      <c r="AQ16" s="15"/>
      <c r="AR16" s="81"/>
      <c r="AS16" s="76"/>
      <c r="AT16" s="30"/>
      <c r="AU16" s="337"/>
      <c r="AV16" s="300"/>
      <c r="AW16" s="300"/>
      <c r="AX16" s="299"/>
      <c r="AY16" s="15"/>
      <c r="AZ16" s="15"/>
      <c r="BA16" s="81"/>
      <c r="BB16" s="76"/>
      <c r="BC16" s="30"/>
      <c r="BD16" s="102">
        <f t="shared" si="0"/>
        <v>46247</v>
      </c>
    </row>
    <row r="17" spans="1:56" ht="20.399999999999999" customHeight="1" x14ac:dyDescent="0.3">
      <c r="A17" s="101">
        <v>46248</v>
      </c>
      <c r="B17" s="337"/>
      <c r="C17" s="337"/>
      <c r="D17" s="597"/>
      <c r="E17" s="597"/>
      <c r="F17" s="15"/>
      <c r="G17" s="15"/>
      <c r="H17" s="61"/>
      <c r="I17" s="76"/>
      <c r="J17" s="30"/>
      <c r="K17" s="277"/>
      <c r="L17" s="277"/>
      <c r="M17" s="597"/>
      <c r="N17" s="597"/>
      <c r="O17" s="15"/>
      <c r="P17" s="15"/>
      <c r="Q17" s="81"/>
      <c r="R17" s="76"/>
      <c r="S17" s="30"/>
      <c r="T17" s="268"/>
      <c r="U17" s="269"/>
      <c r="V17" s="300"/>
      <c r="W17" s="299"/>
      <c r="X17" s="15"/>
      <c r="Y17" s="15"/>
      <c r="Z17" s="61"/>
      <c r="AA17" s="76"/>
      <c r="AB17" s="30"/>
      <c r="AC17" s="268"/>
      <c r="AD17" s="299"/>
      <c r="AE17" s="300"/>
      <c r="AF17" s="299"/>
      <c r="AG17" s="15"/>
      <c r="AH17" s="15"/>
      <c r="AI17" s="81"/>
      <c r="AJ17" s="76"/>
      <c r="AK17" s="30"/>
      <c r="AL17" s="337"/>
      <c r="AM17" s="300"/>
      <c r="AN17" s="300"/>
      <c r="AO17" s="299"/>
      <c r="AP17" s="15"/>
      <c r="AQ17" s="15"/>
      <c r="AR17" s="81"/>
      <c r="AS17" s="76"/>
      <c r="AT17" s="30"/>
      <c r="AU17" s="337"/>
      <c r="AV17" s="300"/>
      <c r="AW17" s="300"/>
      <c r="AX17" s="299"/>
      <c r="AY17" s="15"/>
      <c r="AZ17" s="15"/>
      <c r="BA17" s="81"/>
      <c r="BB17" s="76"/>
      <c r="BC17" s="30"/>
      <c r="BD17" s="102">
        <f t="shared" si="0"/>
        <v>46248</v>
      </c>
    </row>
    <row r="18" spans="1:56" ht="20.399999999999999" customHeight="1" x14ac:dyDescent="0.3">
      <c r="A18" s="99">
        <v>46249</v>
      </c>
      <c r="B18" s="337"/>
      <c r="C18" s="337"/>
      <c r="D18" s="597"/>
      <c r="E18" s="597"/>
      <c r="F18" s="15"/>
      <c r="G18" s="15"/>
      <c r="H18" s="61"/>
      <c r="I18" s="76"/>
      <c r="J18" s="30"/>
      <c r="K18" s="277"/>
      <c r="L18" s="277"/>
      <c r="M18" s="597"/>
      <c r="N18" s="597"/>
      <c r="O18" s="15"/>
      <c r="P18" s="15"/>
      <c r="Q18" s="81"/>
      <c r="R18" s="76"/>
      <c r="S18" s="30"/>
      <c r="T18" s="268"/>
      <c r="U18" s="269"/>
      <c r="V18" s="300"/>
      <c r="W18" s="299"/>
      <c r="X18" s="15"/>
      <c r="Y18" s="15"/>
      <c r="Z18" s="61"/>
      <c r="AA18" s="76"/>
      <c r="AB18" s="30"/>
      <c r="AC18" s="268"/>
      <c r="AD18" s="299"/>
      <c r="AE18" s="300"/>
      <c r="AF18" s="299"/>
      <c r="AG18" s="15"/>
      <c r="AH18" s="15"/>
      <c r="AI18" s="81"/>
      <c r="AJ18" s="76"/>
      <c r="AK18" s="30"/>
      <c r="AL18" s="337"/>
      <c r="AM18" s="300"/>
      <c r="AN18" s="300"/>
      <c r="AO18" s="299"/>
      <c r="AP18" s="15"/>
      <c r="AQ18" s="15"/>
      <c r="AR18" s="81"/>
      <c r="AS18" s="76"/>
      <c r="AT18" s="30"/>
      <c r="AU18" s="337"/>
      <c r="AV18" s="300"/>
      <c r="AW18" s="300"/>
      <c r="AX18" s="299"/>
      <c r="AY18" s="15"/>
      <c r="AZ18" s="15"/>
      <c r="BA18" s="81"/>
      <c r="BB18" s="76"/>
      <c r="BC18" s="30"/>
      <c r="BD18" s="100">
        <f t="shared" si="0"/>
        <v>46249</v>
      </c>
    </row>
    <row r="19" spans="1:56" ht="20.399999999999999" customHeight="1" x14ac:dyDescent="0.3">
      <c r="A19" s="99">
        <v>46250</v>
      </c>
      <c r="B19" s="337"/>
      <c r="C19" s="337"/>
      <c r="D19" s="597"/>
      <c r="E19" s="597"/>
      <c r="F19" s="15"/>
      <c r="G19" s="15"/>
      <c r="H19" s="61"/>
      <c r="I19" s="76"/>
      <c r="J19" s="30"/>
      <c r="K19" s="277"/>
      <c r="L19" s="277"/>
      <c r="M19" s="597"/>
      <c r="N19" s="597"/>
      <c r="O19" s="15"/>
      <c r="P19" s="15"/>
      <c r="Q19" s="81"/>
      <c r="R19" s="76"/>
      <c r="S19" s="30"/>
      <c r="T19" s="268"/>
      <c r="U19" s="269"/>
      <c r="V19" s="300"/>
      <c r="W19" s="299"/>
      <c r="X19" s="15"/>
      <c r="Y19" s="15"/>
      <c r="Z19" s="61"/>
      <c r="AA19" s="76"/>
      <c r="AB19" s="30"/>
      <c r="AC19" s="268"/>
      <c r="AD19" s="299"/>
      <c r="AE19" s="300"/>
      <c r="AF19" s="299"/>
      <c r="AG19" s="15"/>
      <c r="AH19" s="15"/>
      <c r="AI19" s="81"/>
      <c r="AJ19" s="76"/>
      <c r="AK19" s="30"/>
      <c r="AL19" s="337"/>
      <c r="AM19" s="300"/>
      <c r="AN19" s="300"/>
      <c r="AO19" s="299"/>
      <c r="AP19" s="15"/>
      <c r="AQ19" s="15"/>
      <c r="AR19" s="81"/>
      <c r="AS19" s="76"/>
      <c r="AT19" s="30"/>
      <c r="AU19" s="337"/>
      <c r="AV19" s="300"/>
      <c r="AW19" s="300"/>
      <c r="AX19" s="299"/>
      <c r="AY19" s="15"/>
      <c r="AZ19" s="15"/>
      <c r="BA19" s="81"/>
      <c r="BB19" s="76"/>
      <c r="BC19" s="30"/>
      <c r="BD19" s="100">
        <f t="shared" si="0"/>
        <v>46250</v>
      </c>
    </row>
    <row r="20" spans="1:56" ht="20.399999999999999" customHeight="1" x14ac:dyDescent="0.3">
      <c r="A20" s="101">
        <v>46251</v>
      </c>
      <c r="B20" s="337"/>
      <c r="C20" s="337"/>
      <c r="D20" s="597"/>
      <c r="E20" s="597"/>
      <c r="F20" s="15"/>
      <c r="G20" s="15"/>
      <c r="H20" s="61"/>
      <c r="I20" s="76"/>
      <c r="J20" s="30"/>
      <c r="K20" s="277"/>
      <c r="L20" s="277"/>
      <c r="M20" s="597"/>
      <c r="N20" s="597"/>
      <c r="O20" s="15"/>
      <c r="P20" s="15"/>
      <c r="Q20" s="81"/>
      <c r="R20" s="76"/>
      <c r="S20" s="30"/>
      <c r="T20" s="268"/>
      <c r="U20" s="269"/>
      <c r="V20" s="300"/>
      <c r="W20" s="299"/>
      <c r="X20" s="15"/>
      <c r="Y20" s="15"/>
      <c r="Z20" s="61"/>
      <c r="AA20" s="76"/>
      <c r="AB20" s="30"/>
      <c r="AC20" s="268"/>
      <c r="AD20" s="299"/>
      <c r="AE20" s="300"/>
      <c r="AF20" s="299"/>
      <c r="AG20" s="15"/>
      <c r="AH20" s="15"/>
      <c r="AI20" s="81"/>
      <c r="AJ20" s="76"/>
      <c r="AK20" s="30"/>
      <c r="AL20" s="337"/>
      <c r="AM20" s="300"/>
      <c r="AN20" s="300"/>
      <c r="AO20" s="299"/>
      <c r="AP20" s="15"/>
      <c r="AQ20" s="15"/>
      <c r="AR20" s="81"/>
      <c r="AS20" s="76"/>
      <c r="AT20" s="30"/>
      <c r="AU20" s="337"/>
      <c r="AV20" s="300"/>
      <c r="AW20" s="300"/>
      <c r="AX20" s="299"/>
      <c r="AY20" s="15"/>
      <c r="AZ20" s="15"/>
      <c r="BA20" s="81"/>
      <c r="BB20" s="76"/>
      <c r="BC20" s="30"/>
      <c r="BD20" s="102">
        <f t="shared" si="0"/>
        <v>46251</v>
      </c>
    </row>
    <row r="21" spans="1:56" ht="20.399999999999999" customHeight="1" x14ac:dyDescent="0.3">
      <c r="A21" s="101">
        <v>46252</v>
      </c>
      <c r="B21" s="337"/>
      <c r="C21" s="337"/>
      <c r="D21" s="597"/>
      <c r="E21" s="597"/>
      <c r="F21" s="15"/>
      <c r="G21" s="15"/>
      <c r="H21" s="61"/>
      <c r="I21" s="76"/>
      <c r="J21" s="30"/>
      <c r="K21" s="277"/>
      <c r="L21" s="277"/>
      <c r="M21" s="597"/>
      <c r="N21" s="597"/>
      <c r="O21" s="15"/>
      <c r="P21" s="15"/>
      <c r="Q21" s="81"/>
      <c r="R21" s="76"/>
      <c r="S21" s="30"/>
      <c r="T21" s="268"/>
      <c r="U21" s="269"/>
      <c r="V21" s="300"/>
      <c r="W21" s="299"/>
      <c r="X21" s="15"/>
      <c r="Y21" s="15"/>
      <c r="Z21" s="61"/>
      <c r="AA21" s="76"/>
      <c r="AB21" s="30"/>
      <c r="AC21" s="268"/>
      <c r="AD21" s="299"/>
      <c r="AE21" s="300"/>
      <c r="AF21" s="299"/>
      <c r="AG21" s="15"/>
      <c r="AH21" s="15"/>
      <c r="AI21" s="81"/>
      <c r="AJ21" s="76"/>
      <c r="AK21" s="30"/>
      <c r="AL21" s="337"/>
      <c r="AM21" s="300"/>
      <c r="AN21" s="300"/>
      <c r="AO21" s="299"/>
      <c r="AP21" s="15"/>
      <c r="AQ21" s="15"/>
      <c r="AR21" s="81"/>
      <c r="AS21" s="76"/>
      <c r="AT21" s="30"/>
      <c r="AU21" s="337"/>
      <c r="AV21" s="300"/>
      <c r="AW21" s="300"/>
      <c r="AX21" s="299"/>
      <c r="AY21" s="15"/>
      <c r="AZ21" s="15"/>
      <c r="BA21" s="81"/>
      <c r="BB21" s="76"/>
      <c r="BC21" s="30"/>
      <c r="BD21" s="102">
        <f t="shared" si="0"/>
        <v>46252</v>
      </c>
    </row>
    <row r="22" spans="1:56" ht="20.399999999999999" customHeight="1" x14ac:dyDescent="0.3">
      <c r="A22" s="101">
        <v>46253</v>
      </c>
      <c r="B22" s="337"/>
      <c r="C22" s="337"/>
      <c r="D22" s="597"/>
      <c r="E22" s="597"/>
      <c r="F22" s="15"/>
      <c r="G22" s="15"/>
      <c r="H22" s="61"/>
      <c r="I22" s="76"/>
      <c r="J22" s="30"/>
      <c r="K22" s="277"/>
      <c r="L22" s="277"/>
      <c r="M22" s="597"/>
      <c r="N22" s="597"/>
      <c r="O22" s="15"/>
      <c r="P22" s="15"/>
      <c r="Q22" s="81"/>
      <c r="R22" s="76"/>
      <c r="S22" s="30"/>
      <c r="T22" s="268"/>
      <c r="U22" s="269"/>
      <c r="V22" s="300"/>
      <c r="W22" s="299"/>
      <c r="X22" s="15"/>
      <c r="Y22" s="15"/>
      <c r="Z22" s="61"/>
      <c r="AA22" s="76"/>
      <c r="AB22" s="30"/>
      <c r="AC22" s="268"/>
      <c r="AD22" s="299"/>
      <c r="AE22" s="300"/>
      <c r="AF22" s="299"/>
      <c r="AG22" s="15"/>
      <c r="AH22" s="15"/>
      <c r="AI22" s="81"/>
      <c r="AJ22" s="76"/>
      <c r="AK22" s="30"/>
      <c r="AL22" s="337"/>
      <c r="AM22" s="300"/>
      <c r="AN22" s="300"/>
      <c r="AO22" s="299"/>
      <c r="AP22" s="15"/>
      <c r="AQ22" s="15"/>
      <c r="AR22" s="81"/>
      <c r="AS22" s="76"/>
      <c r="AT22" s="30"/>
      <c r="AU22" s="337"/>
      <c r="AV22" s="300"/>
      <c r="AW22" s="300"/>
      <c r="AX22" s="299"/>
      <c r="AY22" s="15"/>
      <c r="AZ22" s="15"/>
      <c r="BA22" s="81"/>
      <c r="BB22" s="76"/>
      <c r="BC22" s="30"/>
      <c r="BD22" s="102">
        <f t="shared" si="0"/>
        <v>46253</v>
      </c>
    </row>
    <row r="23" spans="1:56" ht="20.399999999999999" customHeight="1" x14ac:dyDescent="0.3">
      <c r="A23" s="101">
        <v>46254</v>
      </c>
      <c r="B23" s="337"/>
      <c r="C23" s="337"/>
      <c r="D23" s="597"/>
      <c r="E23" s="597"/>
      <c r="F23" s="15"/>
      <c r="G23" s="186"/>
      <c r="H23" s="33"/>
      <c r="I23" s="15"/>
      <c r="J23" s="30"/>
      <c r="K23" s="277"/>
      <c r="L23" s="277"/>
      <c r="M23" s="597"/>
      <c r="N23" s="597"/>
      <c r="O23" s="15"/>
      <c r="P23" s="15"/>
      <c r="Q23" s="81"/>
      <c r="R23" s="76"/>
      <c r="S23" s="30"/>
      <c r="T23" s="268"/>
      <c r="U23" s="269"/>
      <c r="V23" s="300"/>
      <c r="W23" s="299"/>
      <c r="X23" s="15"/>
      <c r="Y23" s="15"/>
      <c r="Z23" s="61"/>
      <c r="AA23" s="76"/>
      <c r="AB23" s="30"/>
      <c r="AC23" s="268"/>
      <c r="AD23" s="299"/>
      <c r="AE23" s="300"/>
      <c r="AF23" s="299"/>
      <c r="AG23" s="15"/>
      <c r="AH23" s="15"/>
      <c r="AI23" s="81"/>
      <c r="AJ23" s="76"/>
      <c r="AK23" s="30"/>
      <c r="AL23" s="337"/>
      <c r="AM23" s="300"/>
      <c r="AN23" s="300"/>
      <c r="AO23" s="299"/>
      <c r="AP23" s="15"/>
      <c r="AQ23" s="15"/>
      <c r="AR23" s="81"/>
      <c r="AS23" s="76"/>
      <c r="AT23" s="30"/>
      <c r="AU23" s="337"/>
      <c r="AV23" s="300"/>
      <c r="AW23" s="300"/>
      <c r="AX23" s="299"/>
      <c r="AY23" s="15"/>
      <c r="AZ23" s="15"/>
      <c r="BA23" s="81"/>
      <c r="BB23" s="76"/>
      <c r="BC23" s="30"/>
      <c r="BD23" s="102">
        <f t="shared" si="0"/>
        <v>46254</v>
      </c>
    </row>
    <row r="24" spans="1:56" ht="20.399999999999999" customHeight="1" x14ac:dyDescent="0.3">
      <c r="A24" s="101">
        <v>46255</v>
      </c>
      <c r="B24" s="337"/>
      <c r="C24" s="337"/>
      <c r="D24" s="597"/>
      <c r="E24" s="597"/>
      <c r="F24" s="15"/>
      <c r="G24" s="186"/>
      <c r="H24" s="33"/>
      <c r="I24" s="15"/>
      <c r="J24" s="30"/>
      <c r="K24" s="277"/>
      <c r="L24" s="277"/>
      <c r="M24" s="597"/>
      <c r="N24" s="597"/>
      <c r="O24" s="15"/>
      <c r="P24" s="15"/>
      <c r="Q24" s="81"/>
      <c r="R24" s="76"/>
      <c r="S24" s="30"/>
      <c r="T24" s="268"/>
      <c r="U24" s="269"/>
      <c r="V24" s="300"/>
      <c r="W24" s="299"/>
      <c r="X24" s="15"/>
      <c r="Y24" s="15"/>
      <c r="Z24" s="61"/>
      <c r="AA24" s="76"/>
      <c r="AB24" s="30"/>
      <c r="AC24" s="268"/>
      <c r="AD24" s="299"/>
      <c r="AE24" s="300"/>
      <c r="AF24" s="299"/>
      <c r="AG24" s="15"/>
      <c r="AH24" s="15"/>
      <c r="AI24" s="81"/>
      <c r="AJ24" s="76"/>
      <c r="AK24" s="30"/>
      <c r="AL24" s="337"/>
      <c r="AM24" s="300"/>
      <c r="AN24" s="300"/>
      <c r="AO24" s="299"/>
      <c r="AP24" s="15"/>
      <c r="AQ24" s="15"/>
      <c r="AR24" s="81"/>
      <c r="AS24" s="76"/>
      <c r="AT24" s="30"/>
      <c r="AU24" s="337"/>
      <c r="AV24" s="300"/>
      <c r="AW24" s="300"/>
      <c r="AX24" s="299"/>
      <c r="AY24" s="15"/>
      <c r="AZ24" s="15"/>
      <c r="BA24" s="81"/>
      <c r="BB24" s="76"/>
      <c r="BC24" s="30"/>
      <c r="BD24" s="102">
        <f t="shared" si="0"/>
        <v>46255</v>
      </c>
    </row>
    <row r="25" spans="1:56" ht="20.399999999999999" customHeight="1" x14ac:dyDescent="0.3">
      <c r="A25" s="99">
        <v>46256</v>
      </c>
      <c r="B25" s="337"/>
      <c r="C25" s="337"/>
      <c r="D25" s="597"/>
      <c r="E25" s="597"/>
      <c r="F25" s="15"/>
      <c r="G25" s="186"/>
      <c r="H25" s="33"/>
      <c r="I25" s="15"/>
      <c r="J25" s="30"/>
      <c r="K25" s="277"/>
      <c r="L25" s="277"/>
      <c r="M25" s="597"/>
      <c r="N25" s="597"/>
      <c r="O25" s="15"/>
      <c r="P25" s="15"/>
      <c r="Q25" s="81"/>
      <c r="R25" s="76"/>
      <c r="S25" s="30"/>
      <c r="T25" s="268"/>
      <c r="U25" s="269"/>
      <c r="V25" s="300"/>
      <c r="W25" s="299"/>
      <c r="X25" s="15"/>
      <c r="Y25" s="15"/>
      <c r="Z25" s="61"/>
      <c r="AA25" s="76"/>
      <c r="AB25" s="30"/>
      <c r="AC25" s="268"/>
      <c r="AD25" s="299"/>
      <c r="AE25" s="300"/>
      <c r="AF25" s="299"/>
      <c r="AG25" s="15"/>
      <c r="AH25" s="15"/>
      <c r="AI25" s="81"/>
      <c r="AJ25" s="76"/>
      <c r="AK25" s="30"/>
      <c r="AL25" s="337"/>
      <c r="AM25" s="300"/>
      <c r="AN25" s="300"/>
      <c r="AO25" s="299"/>
      <c r="AP25" s="15"/>
      <c r="AQ25" s="15"/>
      <c r="AR25" s="81"/>
      <c r="AS25" s="76"/>
      <c r="AT25" s="30"/>
      <c r="AU25" s="337"/>
      <c r="AV25" s="300"/>
      <c r="AW25" s="300"/>
      <c r="AX25" s="299"/>
      <c r="AY25" s="15"/>
      <c r="AZ25" s="15"/>
      <c r="BA25" s="81"/>
      <c r="BB25" s="76"/>
      <c r="BC25" s="30"/>
      <c r="BD25" s="100">
        <f t="shared" si="0"/>
        <v>46256</v>
      </c>
    </row>
    <row r="26" spans="1:56" ht="20.399999999999999" customHeight="1" x14ac:dyDescent="0.3">
      <c r="A26" s="99">
        <v>46257</v>
      </c>
      <c r="B26" s="337"/>
      <c r="C26" s="337"/>
      <c r="D26" s="597"/>
      <c r="E26" s="597"/>
      <c r="F26" s="15"/>
      <c r="G26" s="186"/>
      <c r="H26" s="33"/>
      <c r="I26" s="15"/>
      <c r="J26" s="30"/>
      <c r="K26" s="277"/>
      <c r="L26" s="277"/>
      <c r="M26" s="597"/>
      <c r="N26" s="597"/>
      <c r="O26" s="15"/>
      <c r="P26" s="15"/>
      <c r="Q26" s="81"/>
      <c r="R26" s="76"/>
      <c r="S26" s="30"/>
      <c r="T26" s="268"/>
      <c r="U26" s="269"/>
      <c r="V26" s="300"/>
      <c r="W26" s="299"/>
      <c r="X26" s="15"/>
      <c r="Y26" s="15"/>
      <c r="Z26" s="61"/>
      <c r="AA26" s="76"/>
      <c r="AB26" s="30"/>
      <c r="AC26" s="268"/>
      <c r="AD26" s="299"/>
      <c r="AE26" s="300"/>
      <c r="AF26" s="299"/>
      <c r="AG26" s="15"/>
      <c r="AH26" s="15"/>
      <c r="AI26" s="81"/>
      <c r="AJ26" s="76"/>
      <c r="AK26" s="30"/>
      <c r="AL26" s="337"/>
      <c r="AM26" s="300"/>
      <c r="AN26" s="300"/>
      <c r="AO26" s="299"/>
      <c r="AP26" s="15"/>
      <c r="AQ26" s="15"/>
      <c r="AR26" s="81"/>
      <c r="AS26" s="76"/>
      <c r="AT26" s="30"/>
      <c r="AU26" s="337"/>
      <c r="AV26" s="300"/>
      <c r="AW26" s="300"/>
      <c r="AX26" s="299"/>
      <c r="AY26" s="15"/>
      <c r="AZ26" s="15"/>
      <c r="BA26" s="81"/>
      <c r="BB26" s="76"/>
      <c r="BC26" s="30"/>
      <c r="BD26" s="100">
        <f t="shared" si="0"/>
        <v>46257</v>
      </c>
    </row>
    <row r="27" spans="1:56" ht="20.399999999999999" customHeight="1" x14ac:dyDescent="0.3">
      <c r="A27" s="101">
        <v>46258</v>
      </c>
      <c r="B27" s="337"/>
      <c r="C27" s="337"/>
      <c r="D27" s="597"/>
      <c r="E27" s="597"/>
      <c r="F27" s="338" t="s">
        <v>14</v>
      </c>
      <c r="G27" s="187"/>
      <c r="H27" s="33"/>
      <c r="I27" s="15"/>
      <c r="J27" s="30"/>
      <c r="K27" s="277"/>
      <c r="L27" s="277"/>
      <c r="M27" s="597"/>
      <c r="N27" s="597"/>
      <c r="O27" s="338" t="s">
        <v>14</v>
      </c>
      <c r="P27" s="13"/>
      <c r="Q27" s="81"/>
      <c r="R27" s="76"/>
      <c r="S27" s="30"/>
      <c r="T27" s="268"/>
      <c r="U27" s="269"/>
      <c r="V27" s="300"/>
      <c r="W27" s="299"/>
      <c r="X27" s="338" t="s">
        <v>14</v>
      </c>
      <c r="Y27" s="15"/>
      <c r="Z27" s="61"/>
      <c r="AA27" s="76"/>
      <c r="AB27" s="30"/>
      <c r="AC27" s="268"/>
      <c r="AD27" s="299"/>
      <c r="AE27" s="300"/>
      <c r="AF27" s="299"/>
      <c r="AG27" s="338" t="s">
        <v>14</v>
      </c>
      <c r="AH27" s="15"/>
      <c r="AI27" s="81"/>
      <c r="AJ27" s="76"/>
      <c r="AK27" s="30"/>
      <c r="AL27" s="337"/>
      <c r="AM27" s="300"/>
      <c r="AN27" s="300"/>
      <c r="AO27" s="299"/>
      <c r="AP27" s="338" t="s">
        <v>14</v>
      </c>
      <c r="AQ27" s="15"/>
      <c r="AR27" s="81"/>
      <c r="AS27" s="76"/>
      <c r="AT27" s="30"/>
      <c r="AU27" s="337"/>
      <c r="AV27" s="300"/>
      <c r="AW27" s="300"/>
      <c r="AX27" s="299"/>
      <c r="AY27" s="338" t="s">
        <v>14</v>
      </c>
      <c r="AZ27" s="15"/>
      <c r="BA27" s="81"/>
      <c r="BB27" s="76"/>
      <c r="BC27" s="30"/>
      <c r="BD27" s="102">
        <f t="shared" si="0"/>
        <v>46258</v>
      </c>
    </row>
    <row r="28" spans="1:56" ht="20.399999999999999" customHeight="1" x14ac:dyDescent="0.3">
      <c r="A28" s="101">
        <v>46259</v>
      </c>
      <c r="B28" s="337"/>
      <c r="C28" s="337"/>
      <c r="D28" s="597"/>
      <c r="E28" s="597"/>
      <c r="F28" s="338"/>
      <c r="G28" s="186"/>
      <c r="H28" s="33"/>
      <c r="I28" s="15"/>
      <c r="J28" s="30"/>
      <c r="K28" s="277"/>
      <c r="L28" s="277"/>
      <c r="M28" s="597"/>
      <c r="N28" s="597"/>
      <c r="O28" s="338"/>
      <c r="P28" s="15"/>
      <c r="Q28" s="81"/>
      <c r="R28" s="76"/>
      <c r="S28" s="30"/>
      <c r="T28" s="268"/>
      <c r="U28" s="269"/>
      <c r="V28" s="300"/>
      <c r="W28" s="299"/>
      <c r="X28" s="339"/>
      <c r="Y28" s="15"/>
      <c r="Z28" s="61"/>
      <c r="AA28" s="76"/>
      <c r="AB28" s="30"/>
      <c r="AC28" s="268"/>
      <c r="AD28" s="299"/>
      <c r="AE28" s="300"/>
      <c r="AF28" s="299"/>
      <c r="AG28" s="339"/>
      <c r="AH28" s="15"/>
      <c r="AI28" s="81"/>
      <c r="AJ28" s="76"/>
      <c r="AK28" s="30"/>
      <c r="AL28" s="337"/>
      <c r="AM28" s="300"/>
      <c r="AN28" s="300"/>
      <c r="AO28" s="299"/>
      <c r="AP28" s="339"/>
      <c r="AQ28" s="15"/>
      <c r="AR28" s="81"/>
      <c r="AS28" s="76"/>
      <c r="AT28" s="30"/>
      <c r="AU28" s="337"/>
      <c r="AV28" s="300"/>
      <c r="AW28" s="300"/>
      <c r="AX28" s="299"/>
      <c r="AY28" s="339"/>
      <c r="AZ28" s="15"/>
      <c r="BA28" s="81"/>
      <c r="BB28" s="76"/>
      <c r="BC28" s="30"/>
      <c r="BD28" s="102">
        <f t="shared" si="0"/>
        <v>46259</v>
      </c>
    </row>
    <row r="29" spans="1:56" ht="20.399999999999999" customHeight="1" x14ac:dyDescent="0.3">
      <c r="A29" s="101">
        <v>46260</v>
      </c>
      <c r="B29" s="337"/>
      <c r="C29" s="337"/>
      <c r="D29" s="597"/>
      <c r="E29" s="597"/>
      <c r="F29" s="338"/>
      <c r="G29" s="185"/>
      <c r="H29" s="33"/>
      <c r="I29" s="15"/>
      <c r="J29" s="30"/>
      <c r="K29" s="277"/>
      <c r="L29" s="277"/>
      <c r="M29" s="597"/>
      <c r="N29" s="597"/>
      <c r="O29" s="338"/>
      <c r="P29" s="21"/>
      <c r="Q29" s="81"/>
      <c r="R29" s="76"/>
      <c r="S29" s="30"/>
      <c r="T29" s="268"/>
      <c r="U29" s="269"/>
      <c r="V29" s="300"/>
      <c r="W29" s="299"/>
      <c r="X29" s="339"/>
      <c r="Y29" s="15"/>
      <c r="Z29" s="61"/>
      <c r="AA29" s="76"/>
      <c r="AB29" s="30"/>
      <c r="AC29" s="268"/>
      <c r="AD29" s="299"/>
      <c r="AE29" s="300"/>
      <c r="AF29" s="299"/>
      <c r="AG29" s="339"/>
      <c r="AH29" s="15"/>
      <c r="AI29" s="81"/>
      <c r="AJ29" s="76"/>
      <c r="AK29" s="30"/>
      <c r="AL29" s="337"/>
      <c r="AM29" s="300"/>
      <c r="AN29" s="300"/>
      <c r="AO29" s="299"/>
      <c r="AP29" s="339"/>
      <c r="AQ29" s="15"/>
      <c r="AR29" s="81"/>
      <c r="AS29" s="76"/>
      <c r="AT29" s="30"/>
      <c r="AU29" s="337"/>
      <c r="AV29" s="300"/>
      <c r="AW29" s="300"/>
      <c r="AX29" s="299"/>
      <c r="AY29" s="339"/>
      <c r="AZ29" s="15"/>
      <c r="BA29" s="81"/>
      <c r="BB29" s="76"/>
      <c r="BC29" s="30"/>
      <c r="BD29" s="102">
        <f t="shared" si="0"/>
        <v>46260</v>
      </c>
    </row>
    <row r="30" spans="1:56" ht="20.399999999999999" customHeight="1" x14ac:dyDescent="0.3">
      <c r="A30" s="101">
        <v>46261</v>
      </c>
      <c r="B30" s="337"/>
      <c r="C30" s="337"/>
      <c r="D30" s="597"/>
      <c r="E30" s="597"/>
      <c r="F30" s="338"/>
      <c r="G30" s="186"/>
      <c r="H30" s="33"/>
      <c r="I30" s="15"/>
      <c r="J30" s="30"/>
      <c r="K30" s="277"/>
      <c r="L30" s="277"/>
      <c r="M30" s="597"/>
      <c r="N30" s="597"/>
      <c r="O30" s="338"/>
      <c r="P30" s="15"/>
      <c r="Q30" s="81"/>
      <c r="R30" s="76"/>
      <c r="S30" s="30"/>
      <c r="T30" s="268"/>
      <c r="U30" s="269"/>
      <c r="V30" s="300"/>
      <c r="W30" s="299"/>
      <c r="X30" s="340"/>
      <c r="Y30" s="15"/>
      <c r="Z30" s="61"/>
      <c r="AA30" s="76"/>
      <c r="AB30" s="30"/>
      <c r="AC30" s="268"/>
      <c r="AD30" s="299"/>
      <c r="AE30" s="300"/>
      <c r="AF30" s="299"/>
      <c r="AG30" s="340"/>
      <c r="AH30" s="15"/>
      <c r="AI30" s="61"/>
      <c r="AJ30" s="76"/>
      <c r="AK30" s="30"/>
      <c r="AL30" s="337"/>
      <c r="AM30" s="300"/>
      <c r="AN30" s="300"/>
      <c r="AO30" s="299"/>
      <c r="AP30" s="340"/>
      <c r="AQ30" s="15"/>
      <c r="AR30" s="61"/>
      <c r="AS30" s="76"/>
      <c r="AT30" s="30"/>
      <c r="AU30" s="337"/>
      <c r="AV30" s="300"/>
      <c r="AW30" s="300"/>
      <c r="AX30" s="299"/>
      <c r="AY30" s="340"/>
      <c r="AZ30" s="15"/>
      <c r="BA30" s="61"/>
      <c r="BB30" s="76"/>
      <c r="BC30" s="30"/>
      <c r="BD30" s="102">
        <f t="shared" si="0"/>
        <v>46261</v>
      </c>
    </row>
    <row r="31" spans="1:56" ht="20.399999999999999" customHeight="1" x14ac:dyDescent="0.3">
      <c r="A31" s="101">
        <v>46262</v>
      </c>
      <c r="B31" s="337"/>
      <c r="C31" s="337"/>
      <c r="D31" s="597"/>
      <c r="E31" s="597"/>
      <c r="F31" s="13"/>
      <c r="G31" s="187"/>
      <c r="H31" s="33"/>
      <c r="I31" s="15"/>
      <c r="J31" s="30"/>
      <c r="K31" s="277"/>
      <c r="L31" s="277"/>
      <c r="M31" s="597"/>
      <c r="N31" s="597"/>
      <c r="O31" s="13"/>
      <c r="P31" s="13"/>
      <c r="Q31" s="81"/>
      <c r="R31" s="76"/>
      <c r="S31" s="30"/>
      <c r="T31" s="268"/>
      <c r="U31" s="269"/>
      <c r="V31" s="300"/>
      <c r="W31" s="299"/>
      <c r="X31" s="13"/>
      <c r="Y31" s="15"/>
      <c r="Z31" s="61"/>
      <c r="AA31" s="76"/>
      <c r="AB31" s="30"/>
      <c r="AC31" s="268"/>
      <c r="AD31" s="299"/>
      <c r="AE31" s="300"/>
      <c r="AF31" s="299"/>
      <c r="AG31" s="13"/>
      <c r="AH31" s="15"/>
      <c r="AI31" s="61"/>
      <c r="AJ31" s="76"/>
      <c r="AK31" s="30"/>
      <c r="AL31" s="337"/>
      <c r="AM31" s="300"/>
      <c r="AN31" s="300"/>
      <c r="AO31" s="299"/>
      <c r="AP31" s="13"/>
      <c r="AQ31" s="15"/>
      <c r="AR31" s="61"/>
      <c r="AS31" s="76"/>
      <c r="AT31" s="30"/>
      <c r="AU31" s="337"/>
      <c r="AV31" s="300"/>
      <c r="AW31" s="300"/>
      <c r="AX31" s="299"/>
      <c r="AY31" s="13"/>
      <c r="AZ31" s="15"/>
      <c r="BA31" s="61"/>
      <c r="BB31" s="76"/>
      <c r="BC31" s="30"/>
      <c r="BD31" s="102">
        <f t="shared" si="0"/>
        <v>46262</v>
      </c>
    </row>
    <row r="32" spans="1:56" ht="20.399999999999999" customHeight="1" x14ac:dyDescent="0.3">
      <c r="A32" s="99">
        <v>46263</v>
      </c>
      <c r="B32" s="471"/>
      <c r="C32" s="471"/>
      <c r="D32" s="597"/>
      <c r="E32" s="597"/>
      <c r="F32" s="15"/>
      <c r="G32" s="186"/>
      <c r="H32" s="34"/>
      <c r="I32" s="13"/>
      <c r="J32" s="35"/>
      <c r="K32" s="277"/>
      <c r="L32" s="277"/>
      <c r="M32" s="597"/>
      <c r="N32" s="597"/>
      <c r="O32" s="15"/>
      <c r="P32" s="15"/>
      <c r="Q32" s="177"/>
      <c r="R32" s="78"/>
      <c r="S32" s="35"/>
      <c r="T32" s="268"/>
      <c r="U32" s="270"/>
      <c r="V32" s="300"/>
      <c r="W32" s="299"/>
      <c r="X32" s="15"/>
      <c r="Y32" s="13"/>
      <c r="Z32" s="68"/>
      <c r="AA32" s="78"/>
      <c r="AB32" s="35"/>
      <c r="AC32" s="348"/>
      <c r="AD32" s="349"/>
      <c r="AE32" s="300"/>
      <c r="AF32" s="299"/>
      <c r="AG32" s="15"/>
      <c r="AH32" s="13"/>
      <c r="AI32" s="68"/>
      <c r="AJ32" s="78"/>
      <c r="AK32" s="35"/>
      <c r="AL32" s="471"/>
      <c r="AM32" s="299"/>
      <c r="AN32" s="300"/>
      <c r="AO32" s="299"/>
      <c r="AP32" s="15"/>
      <c r="AQ32" s="13"/>
      <c r="AR32" s="68"/>
      <c r="AS32" s="78"/>
      <c r="AT32" s="35"/>
      <c r="AU32" s="471"/>
      <c r="AV32" s="299"/>
      <c r="AW32" s="300"/>
      <c r="AX32" s="299"/>
      <c r="AY32" s="15"/>
      <c r="AZ32" s="13"/>
      <c r="BA32" s="68"/>
      <c r="BB32" s="78"/>
      <c r="BC32" s="35"/>
      <c r="BD32" s="100">
        <f t="shared" si="0"/>
        <v>46263</v>
      </c>
    </row>
    <row r="33" spans="1:56" ht="20.399999999999999" customHeight="1" x14ac:dyDescent="0.3">
      <c r="A33" s="103">
        <v>46264</v>
      </c>
      <c r="B33" s="290"/>
      <c r="C33" s="290"/>
      <c r="D33" s="317"/>
      <c r="E33" s="318"/>
      <c r="F33" s="39"/>
      <c r="G33" s="188"/>
      <c r="H33" s="38"/>
      <c r="I33" s="39"/>
      <c r="J33" s="40"/>
      <c r="K33" s="317"/>
      <c r="L33" s="317"/>
      <c r="M33" s="599"/>
      <c r="N33" s="318"/>
      <c r="O33" s="37"/>
      <c r="P33" s="37"/>
      <c r="Q33" s="179"/>
      <c r="R33" s="200"/>
      <c r="S33" s="40"/>
      <c r="T33" s="271"/>
      <c r="U33" s="272"/>
      <c r="V33" s="300"/>
      <c r="W33" s="299"/>
      <c r="X33" s="37"/>
      <c r="Y33" s="39"/>
      <c r="Z33" s="75"/>
      <c r="AA33" s="200"/>
      <c r="AB33" s="40"/>
      <c r="AC33" s="290"/>
      <c r="AD33" s="318"/>
      <c r="AE33" s="300"/>
      <c r="AF33" s="299"/>
      <c r="AG33" s="37"/>
      <c r="AH33" s="39"/>
      <c r="AI33" s="75"/>
      <c r="AJ33" s="200"/>
      <c r="AK33" s="40"/>
      <c r="AL33" s="290"/>
      <c r="AM33" s="318"/>
      <c r="AN33" s="300"/>
      <c r="AO33" s="299"/>
      <c r="AP33" s="37"/>
      <c r="AQ33" s="39"/>
      <c r="AR33" s="75"/>
      <c r="AS33" s="200"/>
      <c r="AT33" s="40"/>
      <c r="AU33" s="290"/>
      <c r="AV33" s="318"/>
      <c r="AW33" s="300"/>
      <c r="AX33" s="299"/>
      <c r="AY33" s="37"/>
      <c r="AZ33" s="39"/>
      <c r="BA33" s="75"/>
      <c r="BB33" s="200"/>
      <c r="BC33" s="40"/>
      <c r="BD33" s="100">
        <f t="shared" si="0"/>
        <v>46264</v>
      </c>
    </row>
    <row r="34" spans="1:56" ht="20.399999999999999" customHeight="1" x14ac:dyDescent="0.3">
      <c r="A34" s="101">
        <v>46265</v>
      </c>
      <c r="B34" s="597"/>
      <c r="C34" s="597"/>
      <c r="D34" s="20"/>
      <c r="E34" s="342" t="s">
        <v>15</v>
      </c>
      <c r="F34" s="20"/>
      <c r="G34" s="189"/>
      <c r="H34" s="42"/>
      <c r="I34" s="21"/>
      <c r="J34" s="43"/>
      <c r="K34" s="277"/>
      <c r="L34" s="277"/>
      <c r="M34" s="524" t="s">
        <v>15</v>
      </c>
      <c r="N34" s="524"/>
      <c r="O34" s="21"/>
      <c r="P34" s="44"/>
      <c r="Q34" s="31"/>
      <c r="R34" s="77"/>
      <c r="S34" s="43"/>
      <c r="T34" s="273"/>
      <c r="U34" s="273"/>
      <c r="V34" s="136"/>
      <c r="W34" s="341" t="s">
        <v>15</v>
      </c>
      <c r="X34" s="21"/>
      <c r="Y34" s="21"/>
      <c r="Z34" s="41"/>
      <c r="AA34" s="77"/>
      <c r="AB34" s="43"/>
      <c r="AC34" s="273"/>
      <c r="AD34" s="350"/>
      <c r="AE34" s="136"/>
      <c r="AF34" s="341" t="s">
        <v>15</v>
      </c>
      <c r="AG34" s="21"/>
      <c r="AH34" s="21"/>
      <c r="AI34" s="41"/>
      <c r="AJ34" s="77"/>
      <c r="AK34" s="43"/>
      <c r="AL34" s="273"/>
      <c r="AM34" s="350"/>
      <c r="AN34" s="136"/>
      <c r="AO34" s="341" t="s">
        <v>15</v>
      </c>
      <c r="AP34" s="21"/>
      <c r="AQ34" s="21"/>
      <c r="AR34" s="41"/>
      <c r="AS34" s="77"/>
      <c r="AT34" s="43"/>
      <c r="AU34" s="273"/>
      <c r="AV34" s="350"/>
      <c r="AW34" s="136"/>
      <c r="AX34" s="341" t="s">
        <v>15</v>
      </c>
      <c r="AY34" s="21"/>
      <c r="AZ34" s="21"/>
      <c r="BA34" s="41"/>
      <c r="BB34" s="77"/>
      <c r="BC34" s="43"/>
      <c r="BD34" s="102">
        <f t="shared" si="0"/>
        <v>46265</v>
      </c>
    </row>
    <row r="35" spans="1:56" ht="20.399999999999999" customHeight="1" x14ac:dyDescent="0.3">
      <c r="A35" s="101">
        <v>46266</v>
      </c>
      <c r="B35" s="276"/>
      <c r="C35" s="276"/>
      <c r="D35" s="15"/>
      <c r="E35" s="341"/>
      <c r="F35" s="15"/>
      <c r="G35" s="186"/>
      <c r="H35" s="33"/>
      <c r="I35" s="15"/>
      <c r="J35" s="30"/>
      <c r="K35" s="277"/>
      <c r="L35" s="277"/>
      <c r="M35" s="524"/>
      <c r="N35" s="524"/>
      <c r="O35" s="15"/>
      <c r="P35" s="44"/>
      <c r="Q35" s="81"/>
      <c r="R35" s="76"/>
      <c r="S35" s="30"/>
      <c r="T35" s="276"/>
      <c r="U35" s="276"/>
      <c r="V35" s="15"/>
      <c r="W35" s="342"/>
      <c r="X35" s="15"/>
      <c r="Y35" s="15"/>
      <c r="Z35" s="61"/>
      <c r="AA35" s="76"/>
      <c r="AB35" s="30"/>
      <c r="AC35" s="276"/>
      <c r="AD35" s="278"/>
      <c r="AE35" s="15"/>
      <c r="AF35" s="342"/>
      <c r="AG35" s="15"/>
      <c r="AH35" s="15"/>
      <c r="AI35" s="61"/>
      <c r="AJ35" s="76"/>
      <c r="AK35" s="30"/>
      <c r="AL35" s="276"/>
      <c r="AM35" s="278"/>
      <c r="AN35" s="15"/>
      <c r="AO35" s="342"/>
      <c r="AP35" s="15"/>
      <c r="AQ35" s="15"/>
      <c r="AR35" s="61"/>
      <c r="AS35" s="76"/>
      <c r="AT35" s="30"/>
      <c r="AU35" s="276"/>
      <c r="AV35" s="278"/>
      <c r="AW35" s="15"/>
      <c r="AX35" s="342"/>
      <c r="AY35" s="15"/>
      <c r="AZ35" s="15"/>
      <c r="BA35" s="61"/>
      <c r="BB35" s="76"/>
      <c r="BC35" s="30"/>
      <c r="BD35" s="102">
        <f t="shared" si="0"/>
        <v>46266</v>
      </c>
    </row>
    <row r="36" spans="1:56" ht="20.399999999999999" customHeight="1" x14ac:dyDescent="0.3">
      <c r="A36" s="101">
        <v>46267</v>
      </c>
      <c r="B36" s="276"/>
      <c r="C36" s="276"/>
      <c r="D36" s="15"/>
      <c r="E36" s="341"/>
      <c r="F36" s="15"/>
      <c r="G36" s="186"/>
      <c r="H36" s="33"/>
      <c r="I36" s="15"/>
      <c r="J36" s="30"/>
      <c r="K36" s="277"/>
      <c r="L36" s="277"/>
      <c r="M36" s="524"/>
      <c r="N36" s="524"/>
      <c r="O36" s="15"/>
      <c r="P36" s="44"/>
      <c r="Q36" s="81"/>
      <c r="R36" s="76"/>
      <c r="S36" s="30"/>
      <c r="T36" s="276"/>
      <c r="U36" s="276"/>
      <c r="V36" s="15"/>
      <c r="W36" s="342"/>
      <c r="X36" s="15"/>
      <c r="Y36" s="15"/>
      <c r="Z36" s="61"/>
      <c r="AA36" s="76"/>
      <c r="AB36" s="30"/>
      <c r="AC36" s="276"/>
      <c r="AD36" s="278"/>
      <c r="AE36" s="15"/>
      <c r="AF36" s="342"/>
      <c r="AG36" s="15"/>
      <c r="AH36" s="15"/>
      <c r="AI36" s="61"/>
      <c r="AJ36" s="76"/>
      <c r="AK36" s="30"/>
      <c r="AL36" s="276"/>
      <c r="AM36" s="278"/>
      <c r="AN36" s="15"/>
      <c r="AO36" s="342"/>
      <c r="AP36" s="15"/>
      <c r="AQ36" s="15"/>
      <c r="AR36" s="61"/>
      <c r="AS36" s="76"/>
      <c r="AT36" s="30"/>
      <c r="AU36" s="276"/>
      <c r="AV36" s="278"/>
      <c r="AW36" s="15"/>
      <c r="AX36" s="342"/>
      <c r="AY36" s="15"/>
      <c r="AZ36" s="15"/>
      <c r="BA36" s="61"/>
      <c r="BB36" s="76"/>
      <c r="BC36" s="30"/>
      <c r="BD36" s="102">
        <f t="shared" si="0"/>
        <v>46267</v>
      </c>
    </row>
    <row r="37" spans="1:56" ht="20.399999999999999" customHeight="1" x14ac:dyDescent="0.3">
      <c r="A37" s="101">
        <v>46268</v>
      </c>
      <c r="B37" s="276"/>
      <c r="C37" s="276"/>
      <c r="D37" s="15"/>
      <c r="E37" s="341"/>
      <c r="F37" s="15"/>
      <c r="G37" s="187"/>
      <c r="H37" s="33"/>
      <c r="I37" s="15"/>
      <c r="J37" s="30"/>
      <c r="K37" s="277"/>
      <c r="L37" s="277"/>
      <c r="M37" s="524"/>
      <c r="N37" s="524"/>
      <c r="O37" s="15"/>
      <c r="P37" s="44"/>
      <c r="Q37" s="81"/>
      <c r="R37" s="76"/>
      <c r="S37" s="30"/>
      <c r="T37" s="276"/>
      <c r="U37" s="276"/>
      <c r="V37" s="15"/>
      <c r="W37" s="342"/>
      <c r="X37" s="15"/>
      <c r="Y37" s="15"/>
      <c r="Z37" s="61"/>
      <c r="AA37" s="76"/>
      <c r="AB37" s="30"/>
      <c r="AC37" s="276"/>
      <c r="AD37" s="278"/>
      <c r="AE37" s="15"/>
      <c r="AF37" s="342"/>
      <c r="AG37" s="15"/>
      <c r="AH37" s="15"/>
      <c r="AI37" s="61"/>
      <c r="AJ37" s="76"/>
      <c r="AK37" s="30"/>
      <c r="AL37" s="276"/>
      <c r="AM37" s="278"/>
      <c r="AN37" s="15"/>
      <c r="AO37" s="342"/>
      <c r="AP37" s="15"/>
      <c r="AQ37" s="15"/>
      <c r="AR37" s="61"/>
      <c r="AS37" s="76"/>
      <c r="AT37" s="30"/>
      <c r="AU37" s="276"/>
      <c r="AV37" s="278"/>
      <c r="AW37" s="15"/>
      <c r="AX37" s="342"/>
      <c r="AY37" s="15"/>
      <c r="AZ37" s="15"/>
      <c r="BA37" s="61"/>
      <c r="BB37" s="76"/>
      <c r="BC37" s="30"/>
      <c r="BD37" s="102">
        <f t="shared" si="0"/>
        <v>46268</v>
      </c>
    </row>
    <row r="38" spans="1:56" ht="20.399999999999999" customHeight="1" x14ac:dyDescent="0.3">
      <c r="A38" s="101">
        <v>46269</v>
      </c>
      <c r="B38" s="276"/>
      <c r="C38" s="276"/>
      <c r="D38" s="15"/>
      <c r="E38" s="341"/>
      <c r="F38" s="15"/>
      <c r="G38" s="187"/>
      <c r="H38" s="33"/>
      <c r="I38" s="15"/>
      <c r="J38" s="30"/>
      <c r="K38" s="277"/>
      <c r="L38" s="277"/>
      <c r="M38" s="524"/>
      <c r="N38" s="524"/>
      <c r="O38" s="15"/>
      <c r="P38" s="44"/>
      <c r="Q38" s="81"/>
      <c r="R38" s="76"/>
      <c r="S38" s="30"/>
      <c r="T38" s="277"/>
      <c r="U38" s="278"/>
      <c r="V38" s="15"/>
      <c r="W38" s="342"/>
      <c r="X38" s="15"/>
      <c r="Y38" s="15"/>
      <c r="Z38" s="61"/>
      <c r="AA38" s="76"/>
      <c r="AB38" s="30"/>
      <c r="AC38" s="276"/>
      <c r="AD38" s="278"/>
      <c r="AE38" s="15"/>
      <c r="AF38" s="342"/>
      <c r="AG38" s="15"/>
      <c r="AH38" s="15"/>
      <c r="AI38" s="61"/>
      <c r="AJ38" s="76"/>
      <c r="AK38" s="30"/>
      <c r="AL38" s="276"/>
      <c r="AM38" s="278"/>
      <c r="AN38" s="15"/>
      <c r="AO38" s="342"/>
      <c r="AP38" s="13"/>
      <c r="AQ38" s="15"/>
      <c r="AR38" s="61"/>
      <c r="AS38" s="76"/>
      <c r="AT38" s="30"/>
      <c r="AU38" s="276"/>
      <c r="AV38" s="278"/>
      <c r="AW38" s="15"/>
      <c r="AX38" s="342"/>
      <c r="AY38" s="15"/>
      <c r="AZ38" s="15"/>
      <c r="BA38" s="61"/>
      <c r="BB38" s="76"/>
      <c r="BC38" s="30"/>
      <c r="BD38" s="102">
        <f t="shared" si="0"/>
        <v>46269</v>
      </c>
    </row>
    <row r="39" spans="1:56" ht="24" customHeight="1" x14ac:dyDescent="0.3">
      <c r="A39" s="99">
        <v>46270</v>
      </c>
      <c r="B39" s="15"/>
      <c r="C39" s="299" t="s">
        <v>16</v>
      </c>
      <c r="D39" s="312" t="s">
        <v>18</v>
      </c>
      <c r="E39" s="341"/>
      <c r="F39" s="15"/>
      <c r="G39" s="187"/>
      <c r="H39" s="33"/>
      <c r="I39" s="15"/>
      <c r="J39" s="30"/>
      <c r="K39" s="598" t="s">
        <v>17</v>
      </c>
      <c r="L39" s="598"/>
      <c r="M39" s="524"/>
      <c r="N39" s="524"/>
      <c r="O39" s="15"/>
      <c r="P39" s="44"/>
      <c r="Q39" s="81"/>
      <c r="R39" s="76"/>
      <c r="S39" s="30"/>
      <c r="T39" s="117" t="s">
        <v>302</v>
      </c>
      <c r="U39" s="274" t="s">
        <v>16</v>
      </c>
      <c r="V39" s="312" t="s">
        <v>18</v>
      </c>
      <c r="W39" s="342"/>
      <c r="Y39" s="15"/>
      <c r="Z39" s="61"/>
      <c r="AA39" s="76"/>
      <c r="AB39" s="30"/>
      <c r="AC39" s="117" t="s">
        <v>19</v>
      </c>
      <c r="AD39" s="274" t="s">
        <v>16</v>
      </c>
      <c r="AE39" s="312" t="s">
        <v>18</v>
      </c>
      <c r="AF39" s="342"/>
      <c r="AG39" s="15"/>
      <c r="AH39" s="44"/>
      <c r="AI39" s="81"/>
      <c r="AJ39" s="76"/>
      <c r="AK39" s="30"/>
      <c r="AL39" s="276"/>
      <c r="AM39" s="278"/>
      <c r="AN39" s="15"/>
      <c r="AO39" s="342"/>
      <c r="AP39" s="145"/>
      <c r="AQ39" s="46"/>
      <c r="AR39" s="81"/>
      <c r="AS39" s="76"/>
      <c r="AT39" s="30"/>
      <c r="AU39" s="268" t="s">
        <v>20</v>
      </c>
      <c r="AV39" s="299"/>
      <c r="AW39" s="15"/>
      <c r="AX39" s="342"/>
      <c r="AY39" s="44"/>
      <c r="AZ39" s="44"/>
      <c r="BA39" s="81"/>
      <c r="BB39" s="76"/>
      <c r="BC39" s="30"/>
      <c r="BD39" s="100">
        <f t="shared" si="0"/>
        <v>46270</v>
      </c>
    </row>
    <row r="40" spans="1:56" ht="20.399999999999999" customHeight="1" x14ac:dyDescent="0.3">
      <c r="A40" s="99">
        <v>46271</v>
      </c>
      <c r="B40" s="32" t="s">
        <v>17</v>
      </c>
      <c r="C40" s="299"/>
      <c r="D40" s="312"/>
      <c r="E40" s="341"/>
      <c r="F40" s="15"/>
      <c r="G40" s="187"/>
      <c r="H40" s="33"/>
      <c r="I40" s="15"/>
      <c r="J40" s="30"/>
      <c r="K40" s="277"/>
      <c r="L40" s="277"/>
      <c r="M40" s="524"/>
      <c r="N40" s="524"/>
      <c r="O40" s="15"/>
      <c r="P40" s="44"/>
      <c r="Q40" s="81"/>
      <c r="R40" s="76"/>
      <c r="S40" s="30"/>
      <c r="T40" s="41"/>
      <c r="U40" s="275"/>
      <c r="V40" s="344"/>
      <c r="W40" s="343"/>
      <c r="X40" s="46"/>
      <c r="Y40" s="15"/>
      <c r="Z40" s="61"/>
      <c r="AA40" s="76"/>
      <c r="AB40" s="30"/>
      <c r="AC40" s="41"/>
      <c r="AD40" s="351"/>
      <c r="AE40" s="344"/>
      <c r="AF40" s="343"/>
      <c r="AG40" s="15"/>
      <c r="AH40" s="44"/>
      <c r="AI40" s="81"/>
      <c r="AJ40" s="76"/>
      <c r="AK40" s="30"/>
      <c r="AL40" s="280" t="s">
        <v>20</v>
      </c>
      <c r="AM40" s="347"/>
      <c r="AN40" s="15"/>
      <c r="AO40" s="343"/>
      <c r="AP40" s="146"/>
      <c r="AQ40" s="44"/>
      <c r="AR40" s="81"/>
      <c r="AS40" s="76"/>
      <c r="AT40" s="30"/>
      <c r="AU40" s="277"/>
      <c r="AV40" s="354"/>
      <c r="AW40" s="15"/>
      <c r="AX40" s="343"/>
      <c r="AY40" s="44"/>
      <c r="AZ40" s="44"/>
      <c r="BA40" s="81"/>
      <c r="BB40" s="76"/>
      <c r="BC40" s="30"/>
      <c r="BD40" s="100">
        <f t="shared" si="0"/>
        <v>46271</v>
      </c>
    </row>
    <row r="41" spans="1:56" ht="20.399999999999999" customHeight="1" x14ac:dyDescent="0.3">
      <c r="A41" s="101">
        <v>46272</v>
      </c>
      <c r="B41" s="276"/>
      <c r="C41" s="276"/>
      <c r="D41" s="267"/>
      <c r="E41" s="267"/>
      <c r="F41" s="15"/>
      <c r="G41" s="186"/>
      <c r="H41" s="33"/>
      <c r="I41" s="15"/>
      <c r="J41" s="30"/>
      <c r="K41" s="277"/>
      <c r="L41" s="277"/>
      <c r="M41" s="267"/>
      <c r="N41" s="267"/>
      <c r="O41" s="15"/>
      <c r="P41" s="44"/>
      <c r="Q41" s="81"/>
      <c r="R41" s="76"/>
      <c r="S41" s="30"/>
      <c r="T41" s="277"/>
      <c r="U41" s="280"/>
      <c r="V41" s="293"/>
      <c r="W41" s="345"/>
      <c r="X41" s="15"/>
      <c r="Y41" s="15"/>
      <c r="Z41" s="61"/>
      <c r="AA41" s="76"/>
      <c r="AB41" s="30"/>
      <c r="AC41" s="277"/>
      <c r="AD41" s="311"/>
      <c r="AE41" s="346"/>
      <c r="AF41" s="347"/>
      <c r="AG41" s="15"/>
      <c r="AH41" s="44"/>
      <c r="AI41" s="81"/>
      <c r="AJ41" s="76"/>
      <c r="AK41" s="30"/>
      <c r="AL41" s="277"/>
      <c r="AM41" s="354"/>
      <c r="AN41" s="300"/>
      <c r="AO41" s="299"/>
      <c r="AP41" s="44"/>
      <c r="AQ41" s="44"/>
      <c r="AR41" s="81"/>
      <c r="AS41" s="76"/>
      <c r="AT41" s="30"/>
      <c r="AU41" s="277"/>
      <c r="AV41" s="354"/>
      <c r="AW41" s="300"/>
      <c r="AX41" s="299"/>
      <c r="AY41" s="44"/>
      <c r="AZ41" s="44"/>
      <c r="BA41" s="81"/>
      <c r="BB41" s="76"/>
      <c r="BC41" s="30"/>
      <c r="BD41" s="102">
        <f t="shared" si="0"/>
        <v>46272</v>
      </c>
    </row>
    <row r="42" spans="1:56" ht="20.399999999999999" customHeight="1" x14ac:dyDescent="0.3">
      <c r="A42" s="101">
        <v>46273</v>
      </c>
      <c r="B42" s="276"/>
      <c r="C42" s="276"/>
      <c r="D42" s="267"/>
      <c r="E42" s="267"/>
      <c r="F42" s="15"/>
      <c r="G42" s="15"/>
      <c r="H42" s="61"/>
      <c r="I42" s="76"/>
      <c r="J42" s="30"/>
      <c r="K42" s="277"/>
      <c r="L42" s="277"/>
      <c r="M42" s="267"/>
      <c r="N42" s="267"/>
      <c r="O42" s="15"/>
      <c r="P42" s="44"/>
      <c r="Q42" s="81"/>
      <c r="R42" s="76"/>
      <c r="S42" s="30"/>
      <c r="T42" s="277"/>
      <c r="U42" s="277"/>
      <c r="V42" s="267"/>
      <c r="W42" s="355"/>
      <c r="X42" s="15"/>
      <c r="Y42" s="15"/>
      <c r="Z42" s="61"/>
      <c r="AA42" s="76"/>
      <c r="AB42" s="30"/>
      <c r="AC42" s="277"/>
      <c r="AD42" s="354"/>
      <c r="AE42" s="346"/>
      <c r="AF42" s="347"/>
      <c r="AG42" s="15"/>
      <c r="AH42" s="44"/>
      <c r="AI42" s="81"/>
      <c r="AJ42" s="76"/>
      <c r="AK42" s="30"/>
      <c r="AL42" s="277"/>
      <c r="AM42" s="354"/>
      <c r="AN42" s="300"/>
      <c r="AO42" s="299"/>
      <c r="AP42" s="44"/>
      <c r="AQ42" s="44"/>
      <c r="AR42" s="81"/>
      <c r="AS42" s="76"/>
      <c r="AT42" s="30"/>
      <c r="AU42" s="277"/>
      <c r="AV42" s="354"/>
      <c r="AW42" s="300"/>
      <c r="AX42" s="299"/>
      <c r="AY42" s="44"/>
      <c r="AZ42" s="44"/>
      <c r="BA42" s="81"/>
      <c r="BB42" s="76"/>
      <c r="BC42" s="30"/>
      <c r="BD42" s="102">
        <f t="shared" si="0"/>
        <v>46273</v>
      </c>
    </row>
    <row r="43" spans="1:56" ht="20.399999999999999" customHeight="1" x14ac:dyDescent="0.3">
      <c r="A43" s="101">
        <v>46274</v>
      </c>
      <c r="B43" s="276"/>
      <c r="C43" s="276"/>
      <c r="D43" s="267"/>
      <c r="E43" s="267"/>
      <c r="F43" s="15"/>
      <c r="G43" s="15"/>
      <c r="H43" s="61"/>
      <c r="I43" s="76"/>
      <c r="J43" s="30"/>
      <c r="K43" s="277"/>
      <c r="L43" s="277"/>
      <c r="M43" s="267"/>
      <c r="N43" s="267"/>
      <c r="O43" s="15"/>
      <c r="P43" s="44"/>
      <c r="Q43" s="81"/>
      <c r="R43" s="76"/>
      <c r="S43" s="30"/>
      <c r="T43" s="277"/>
      <c r="U43" s="277"/>
      <c r="V43" s="267"/>
      <c r="W43" s="355"/>
      <c r="X43" s="15"/>
      <c r="Y43" s="15"/>
      <c r="Z43" s="61"/>
      <c r="AA43" s="76"/>
      <c r="AB43" s="30"/>
      <c r="AC43" s="277"/>
      <c r="AD43" s="354"/>
      <c r="AE43" s="346"/>
      <c r="AF43" s="347"/>
      <c r="AG43" s="15"/>
      <c r="AH43" s="44"/>
      <c r="AI43" s="81"/>
      <c r="AJ43" s="76"/>
      <c r="AK43" s="30"/>
      <c r="AL43" s="277"/>
      <c r="AM43" s="354"/>
      <c r="AN43" s="300"/>
      <c r="AO43" s="299"/>
      <c r="AP43" s="44"/>
      <c r="AQ43" s="44"/>
      <c r="AR43" s="81"/>
      <c r="AS43" s="76"/>
      <c r="AT43" s="30"/>
      <c r="AU43" s="277"/>
      <c r="AV43" s="354"/>
      <c r="AW43" s="300"/>
      <c r="AX43" s="299"/>
      <c r="AY43" s="44"/>
      <c r="AZ43" s="44"/>
      <c r="BA43" s="81"/>
      <c r="BB43" s="76"/>
      <c r="BC43" s="30"/>
      <c r="BD43" s="102">
        <f t="shared" si="0"/>
        <v>46274</v>
      </c>
    </row>
    <row r="44" spans="1:56" ht="20.399999999999999" customHeight="1" x14ac:dyDescent="0.3">
      <c r="A44" s="101">
        <v>46275</v>
      </c>
      <c r="B44" s="276"/>
      <c r="C44" s="276"/>
      <c r="D44" s="267"/>
      <c r="E44" s="267"/>
      <c r="F44" s="15"/>
      <c r="G44" s="15"/>
      <c r="H44" s="61"/>
      <c r="I44" s="76"/>
      <c r="J44" s="30"/>
      <c r="K44" s="277"/>
      <c r="L44" s="277"/>
      <c r="M44" s="267"/>
      <c r="N44" s="267"/>
      <c r="O44" s="15"/>
      <c r="P44" s="44"/>
      <c r="Q44" s="81"/>
      <c r="R44" s="76"/>
      <c r="S44" s="30"/>
      <c r="T44" s="277"/>
      <c r="U44" s="277"/>
      <c r="V44" s="267"/>
      <c r="W44" s="355"/>
      <c r="X44" s="15"/>
      <c r="Y44" s="15"/>
      <c r="Z44" s="61"/>
      <c r="AA44" s="76"/>
      <c r="AB44" s="30"/>
      <c r="AC44" s="277"/>
      <c r="AD44" s="354"/>
      <c r="AE44" s="346"/>
      <c r="AF44" s="347"/>
      <c r="AG44" s="15"/>
      <c r="AH44" s="44"/>
      <c r="AI44" s="81"/>
      <c r="AJ44" s="76"/>
      <c r="AK44" s="30"/>
      <c r="AL44" s="277"/>
      <c r="AM44" s="354"/>
      <c r="AN44" s="300"/>
      <c r="AO44" s="299"/>
      <c r="AP44" s="44"/>
      <c r="AQ44" s="44"/>
      <c r="AR44" s="81"/>
      <c r="AS44" s="76"/>
      <c r="AT44" s="30"/>
      <c r="AU44" s="277"/>
      <c r="AV44" s="354"/>
      <c r="AW44" s="300"/>
      <c r="AX44" s="299"/>
      <c r="AY44" s="44"/>
      <c r="AZ44" s="44"/>
      <c r="BA44" s="81"/>
      <c r="BB44" s="76"/>
      <c r="BC44" s="30"/>
      <c r="BD44" s="102">
        <f t="shared" si="0"/>
        <v>46275</v>
      </c>
    </row>
    <row r="45" spans="1:56" ht="20.399999999999999" customHeight="1" x14ac:dyDescent="0.3">
      <c r="A45" s="101">
        <v>46276</v>
      </c>
      <c r="B45" s="276"/>
      <c r="C45" s="276"/>
      <c r="D45" s="267"/>
      <c r="E45" s="267"/>
      <c r="F45" s="15"/>
      <c r="G45" s="15"/>
      <c r="H45" s="61"/>
      <c r="I45" s="76"/>
      <c r="J45" s="30"/>
      <c r="K45" s="277"/>
      <c r="L45" s="277"/>
      <c r="M45" s="267"/>
      <c r="N45" s="267"/>
      <c r="O45" s="15"/>
      <c r="P45" s="44"/>
      <c r="Q45" s="81"/>
      <c r="R45" s="76"/>
      <c r="S45" s="30"/>
      <c r="T45" s="277"/>
      <c r="U45" s="277"/>
      <c r="V45" s="267"/>
      <c r="W45" s="355"/>
      <c r="X45" s="15"/>
      <c r="Y45" s="15"/>
      <c r="Z45" s="61"/>
      <c r="AA45" s="76"/>
      <c r="AB45" s="30"/>
      <c r="AC45" s="277"/>
      <c r="AD45" s="354"/>
      <c r="AE45" s="346"/>
      <c r="AF45" s="347"/>
      <c r="AG45" s="44"/>
      <c r="AI45" s="81"/>
      <c r="AJ45" s="76"/>
      <c r="AK45" s="30"/>
      <c r="AL45" s="277"/>
      <c r="AM45" s="354"/>
      <c r="AN45" s="300"/>
      <c r="AO45" s="299"/>
      <c r="AP45" s="44"/>
      <c r="AQ45" s="44"/>
      <c r="AR45" s="81"/>
      <c r="AS45" s="76"/>
      <c r="AT45" s="30"/>
      <c r="AU45" s="277"/>
      <c r="AV45" s="354"/>
      <c r="AW45" s="300"/>
      <c r="AX45" s="299"/>
      <c r="AY45" s="44"/>
      <c r="AZ45" s="44"/>
      <c r="BA45" s="81"/>
      <c r="BB45" s="76"/>
      <c r="BC45" s="30"/>
      <c r="BD45" s="102">
        <f t="shared" si="0"/>
        <v>46276</v>
      </c>
    </row>
    <row r="46" spans="1:56" ht="20.399999999999999" customHeight="1" x14ac:dyDescent="0.3">
      <c r="A46" s="99">
        <v>46277</v>
      </c>
      <c r="B46" s="337" t="s">
        <v>21</v>
      </c>
      <c r="C46" s="337"/>
      <c r="D46" s="267"/>
      <c r="E46" s="267"/>
      <c r="F46" s="15"/>
      <c r="G46" s="312" t="s">
        <v>166</v>
      </c>
      <c r="H46" s="61"/>
      <c r="I46" s="76"/>
      <c r="J46" s="30"/>
      <c r="K46" s="277"/>
      <c r="L46" s="277"/>
      <c r="M46" s="267"/>
      <c r="N46" s="267"/>
      <c r="O46" s="15"/>
      <c r="P46" s="312" t="s">
        <v>166</v>
      </c>
      <c r="Q46" s="81"/>
      <c r="R46" s="76"/>
      <c r="S46" s="30"/>
      <c r="T46" s="41" t="s">
        <v>22</v>
      </c>
      <c r="U46" s="274" t="s">
        <v>16</v>
      </c>
      <c r="V46" s="352" t="s">
        <v>18</v>
      </c>
      <c r="W46" s="353"/>
      <c r="X46" s="15"/>
      <c r="Z46" s="61"/>
      <c r="AA46" s="76"/>
      <c r="AB46" s="30"/>
      <c r="AC46" s="277" t="s">
        <v>23</v>
      </c>
      <c r="AD46" s="354"/>
      <c r="AE46" s="346"/>
      <c r="AF46" s="347"/>
      <c r="AG46" s="44"/>
      <c r="AH46" s="249"/>
      <c r="AI46" s="81"/>
      <c r="AJ46" s="76"/>
      <c r="AK46" s="30"/>
      <c r="AL46" s="584" t="s">
        <v>200</v>
      </c>
      <c r="AM46" s="354"/>
      <c r="AN46" s="300"/>
      <c r="AO46" s="299"/>
      <c r="AP46" s="44"/>
      <c r="AQ46" s="44"/>
      <c r="AR46" s="81"/>
      <c r="AS46" s="76"/>
      <c r="AT46" s="30"/>
      <c r="AU46" s="284" t="s">
        <v>217</v>
      </c>
      <c r="AV46" s="469"/>
      <c r="AW46" s="300"/>
      <c r="AX46" s="299"/>
      <c r="AY46" s="44"/>
      <c r="AZ46" s="44"/>
      <c r="BA46" s="81"/>
      <c r="BB46" s="76"/>
      <c r="BC46" s="30"/>
      <c r="BD46" s="100">
        <f t="shared" si="0"/>
        <v>46277</v>
      </c>
    </row>
    <row r="47" spans="1:56" ht="20.399999999999999" customHeight="1" x14ac:dyDescent="0.3">
      <c r="A47" s="99">
        <v>46278</v>
      </c>
      <c r="B47" s="337"/>
      <c r="C47" s="337"/>
      <c r="D47" s="267"/>
      <c r="E47" s="267"/>
      <c r="F47" s="15"/>
      <c r="G47" s="344"/>
      <c r="H47" s="61"/>
      <c r="I47" s="76"/>
      <c r="J47" s="30"/>
      <c r="K47" s="268" t="s">
        <v>24</v>
      </c>
      <c r="L47" s="268"/>
      <c r="M47" s="267"/>
      <c r="N47" s="267"/>
      <c r="O47" s="15"/>
      <c r="P47" s="344"/>
      <c r="Q47" s="81"/>
      <c r="R47" s="76"/>
      <c r="S47" s="30"/>
      <c r="T47" s="41"/>
      <c r="U47" s="275"/>
      <c r="V47" s="293"/>
      <c r="W47" s="345"/>
      <c r="X47" s="15"/>
      <c r="Y47" s="249"/>
      <c r="Z47" s="61"/>
      <c r="AA47" s="76"/>
      <c r="AB47" s="30"/>
      <c r="AC47" s="277"/>
      <c r="AD47" s="354"/>
      <c r="AE47" s="346"/>
      <c r="AF47" s="347"/>
      <c r="AG47" s="44"/>
      <c r="AH47" s="44"/>
      <c r="AI47" s="81"/>
      <c r="AJ47" s="76"/>
      <c r="AK47" s="30"/>
      <c r="AL47" s="277"/>
      <c r="AM47" s="354"/>
      <c r="AN47" s="300"/>
      <c r="AO47" s="299"/>
      <c r="AP47" s="44"/>
      <c r="AQ47" s="44"/>
      <c r="AR47" s="81"/>
      <c r="AS47" s="76"/>
      <c r="AT47" s="30"/>
      <c r="AU47" s="280"/>
      <c r="AV47" s="311"/>
      <c r="AW47" s="300"/>
      <c r="AX47" s="299"/>
      <c r="AY47" s="44"/>
      <c r="AZ47" s="44"/>
      <c r="BA47" s="81"/>
      <c r="BB47" s="76"/>
      <c r="BC47" s="30"/>
      <c r="BD47" s="100">
        <f t="shared" si="0"/>
        <v>46278</v>
      </c>
    </row>
    <row r="48" spans="1:56" ht="20.399999999999999" customHeight="1" x14ac:dyDescent="0.3">
      <c r="A48" s="104">
        <v>46279</v>
      </c>
      <c r="B48" s="296"/>
      <c r="C48" s="296"/>
      <c r="D48" s="371"/>
      <c r="E48" s="371"/>
      <c r="F48" s="15"/>
      <c r="G48" s="15"/>
      <c r="H48" s="61"/>
      <c r="I48" s="76"/>
      <c r="J48" s="30"/>
      <c r="K48" s="277"/>
      <c r="L48" s="277"/>
      <c r="M48" s="267"/>
      <c r="N48" s="267"/>
      <c r="O48" s="15"/>
      <c r="P48" s="44"/>
      <c r="Q48" s="81"/>
      <c r="R48" s="76"/>
      <c r="S48" s="30"/>
      <c r="T48" s="277"/>
      <c r="U48" s="280"/>
      <c r="V48" s="309"/>
      <c r="W48" s="310"/>
      <c r="X48" s="15"/>
      <c r="Y48" s="15"/>
      <c r="Z48" s="61"/>
      <c r="AA48" s="76"/>
      <c r="AB48" s="30"/>
      <c r="AC48" s="277"/>
      <c r="AD48" s="354"/>
      <c r="AE48" s="346"/>
      <c r="AF48" s="347"/>
      <c r="AG48" s="44"/>
      <c r="AH48" s="44"/>
      <c r="AI48" s="81"/>
      <c r="AJ48" s="76"/>
      <c r="AK48" s="30"/>
      <c r="AL48" s="277"/>
      <c r="AM48" s="354"/>
      <c r="AN48" s="300"/>
      <c r="AO48" s="299"/>
      <c r="AP48" s="44"/>
      <c r="AQ48" s="44"/>
      <c r="AR48" s="81"/>
      <c r="AS48" s="76"/>
      <c r="AT48" s="30"/>
      <c r="AU48" s="277"/>
      <c r="AV48" s="354"/>
      <c r="AW48" s="300"/>
      <c r="AX48" s="299"/>
      <c r="AY48" s="44"/>
      <c r="AZ48" s="44"/>
      <c r="BA48" s="81"/>
      <c r="BB48" s="76"/>
      <c r="BC48" s="30"/>
      <c r="BD48" s="102">
        <f t="shared" si="0"/>
        <v>46279</v>
      </c>
    </row>
    <row r="49" spans="1:56" ht="20.399999999999999" customHeight="1" x14ac:dyDescent="0.3">
      <c r="A49" s="101">
        <v>46280</v>
      </c>
      <c r="B49" s="296"/>
      <c r="C49" s="296"/>
      <c r="D49" s="267"/>
      <c r="E49" s="267"/>
      <c r="F49" s="15"/>
      <c r="G49" s="15"/>
      <c r="H49" s="61"/>
      <c r="I49" s="76"/>
      <c r="J49" s="30"/>
      <c r="K49" s="277"/>
      <c r="L49" s="277"/>
      <c r="M49" s="267"/>
      <c r="N49" s="267"/>
      <c r="O49" s="15"/>
      <c r="P49" s="44"/>
      <c r="Q49" s="81"/>
      <c r="R49" s="76"/>
      <c r="S49" s="30"/>
      <c r="T49" s="277"/>
      <c r="U49" s="277"/>
      <c r="V49" s="309"/>
      <c r="W49" s="310"/>
      <c r="X49" s="15"/>
      <c r="Y49" s="15"/>
      <c r="Z49" s="61"/>
      <c r="AA49" s="76"/>
      <c r="AB49" s="30"/>
      <c r="AC49" s="277"/>
      <c r="AD49" s="354"/>
      <c r="AE49" s="346"/>
      <c r="AF49" s="347"/>
      <c r="AG49" s="44"/>
      <c r="AH49" s="44"/>
      <c r="AI49" s="81"/>
      <c r="AJ49" s="76"/>
      <c r="AK49" s="30"/>
      <c r="AL49" s="277"/>
      <c r="AM49" s="354"/>
      <c r="AN49" s="300"/>
      <c r="AO49" s="299"/>
      <c r="AP49" s="44"/>
      <c r="AQ49" s="44"/>
      <c r="AR49" s="81"/>
      <c r="AS49" s="76"/>
      <c r="AT49" s="30"/>
      <c r="AU49" s="277"/>
      <c r="AV49" s="354"/>
      <c r="AW49" s="300"/>
      <c r="AX49" s="299"/>
      <c r="AY49" s="44"/>
      <c r="AZ49" s="44"/>
      <c r="BA49" s="81"/>
      <c r="BB49" s="76"/>
      <c r="BC49" s="30"/>
      <c r="BD49" s="102">
        <f t="shared" si="0"/>
        <v>46280</v>
      </c>
    </row>
    <row r="50" spans="1:56" ht="20.399999999999999" customHeight="1" x14ac:dyDescent="0.3">
      <c r="A50" s="101">
        <v>46281</v>
      </c>
      <c r="B50" s="296"/>
      <c r="C50" s="296"/>
      <c r="D50" s="267"/>
      <c r="E50" s="267"/>
      <c r="F50" s="15"/>
      <c r="G50" s="15"/>
      <c r="H50" s="61"/>
      <c r="I50" s="76"/>
      <c r="J50" s="30"/>
      <c r="K50" s="277"/>
      <c r="L50" s="277"/>
      <c r="M50" s="267"/>
      <c r="N50" s="267"/>
      <c r="O50" s="15"/>
      <c r="P50" s="44"/>
      <c r="Q50" s="81"/>
      <c r="R50" s="76"/>
      <c r="S50" s="30"/>
      <c r="T50" s="277"/>
      <c r="U50" s="277"/>
      <c r="V50" s="309"/>
      <c r="W50" s="310"/>
      <c r="X50" s="15"/>
      <c r="Y50" s="15"/>
      <c r="Z50" s="61"/>
      <c r="AA50" s="76"/>
      <c r="AB50" s="30"/>
      <c r="AC50" s="277"/>
      <c r="AD50" s="354"/>
      <c r="AE50" s="346"/>
      <c r="AF50" s="347"/>
      <c r="AG50" s="44"/>
      <c r="AH50" s="44"/>
      <c r="AI50" s="81"/>
      <c r="AJ50" s="76"/>
      <c r="AK50" s="30"/>
      <c r="AL50" s="277"/>
      <c r="AM50" s="354"/>
      <c r="AN50" s="300"/>
      <c r="AO50" s="299"/>
      <c r="AP50" s="44"/>
      <c r="AQ50" s="44"/>
      <c r="AR50" s="81"/>
      <c r="AS50" s="76"/>
      <c r="AT50" s="30"/>
      <c r="AU50" s="277"/>
      <c r="AV50" s="354"/>
      <c r="AW50" s="300"/>
      <c r="AX50" s="299"/>
      <c r="AY50" s="44"/>
      <c r="AZ50" s="44"/>
      <c r="BA50" s="81"/>
      <c r="BB50" s="76"/>
      <c r="BC50" s="30"/>
      <c r="BD50" s="102">
        <f t="shared" si="0"/>
        <v>46281</v>
      </c>
    </row>
    <row r="51" spans="1:56" ht="20.399999999999999" customHeight="1" x14ac:dyDescent="0.3">
      <c r="A51" s="101">
        <v>46282</v>
      </c>
      <c r="B51" s="296"/>
      <c r="C51" s="296"/>
      <c r="D51" s="371"/>
      <c r="E51" s="371"/>
      <c r="F51" s="15"/>
      <c r="G51" s="15"/>
      <c r="H51" s="61"/>
      <c r="I51" s="76"/>
      <c r="J51" s="30"/>
      <c r="K51" s="277"/>
      <c r="L51" s="277"/>
      <c r="M51" s="267"/>
      <c r="N51" s="267"/>
      <c r="O51" s="15"/>
      <c r="P51" s="44"/>
      <c r="Q51" s="81"/>
      <c r="R51" s="76"/>
      <c r="S51" s="30"/>
      <c r="T51" s="277"/>
      <c r="U51" s="277"/>
      <c r="V51" s="309"/>
      <c r="W51" s="310"/>
      <c r="X51" s="15"/>
      <c r="Y51" s="15"/>
      <c r="Z51" s="61"/>
      <c r="AA51" s="76"/>
      <c r="AB51" s="30"/>
      <c r="AC51" s="277"/>
      <c r="AD51" s="354"/>
      <c r="AE51" s="346"/>
      <c r="AF51" s="347"/>
      <c r="AG51" s="44"/>
      <c r="AH51" s="44"/>
      <c r="AI51" s="81"/>
      <c r="AJ51" s="76"/>
      <c r="AK51" s="30"/>
      <c r="AL51" s="277"/>
      <c r="AM51" s="354"/>
      <c r="AN51" s="300"/>
      <c r="AO51" s="299"/>
      <c r="AP51" s="44"/>
      <c r="AQ51" s="44"/>
      <c r="AR51" s="81"/>
      <c r="AS51" s="76"/>
      <c r="AT51" s="30"/>
      <c r="AU51" s="277"/>
      <c r="AV51" s="354"/>
      <c r="AW51" s="300"/>
      <c r="AX51" s="299"/>
      <c r="AY51" s="44"/>
      <c r="AZ51" s="44"/>
      <c r="BA51" s="81"/>
      <c r="BB51" s="76"/>
      <c r="BC51" s="30"/>
      <c r="BD51" s="102">
        <f t="shared" si="0"/>
        <v>46282</v>
      </c>
    </row>
    <row r="52" spans="1:56" ht="20.399999999999999" customHeight="1" x14ac:dyDescent="0.3">
      <c r="A52" s="101">
        <v>46283</v>
      </c>
      <c r="B52" s="296"/>
      <c r="C52" s="296"/>
      <c r="D52" s="267"/>
      <c r="E52" s="267"/>
      <c r="F52" s="15"/>
      <c r="G52" s="15"/>
      <c r="H52" s="61"/>
      <c r="I52" s="76"/>
      <c r="J52" s="30"/>
      <c r="K52" s="277"/>
      <c r="L52" s="277"/>
      <c r="M52" s="267"/>
      <c r="N52" s="267"/>
      <c r="O52" s="15"/>
      <c r="P52" s="44"/>
      <c r="Q52" s="81"/>
      <c r="R52" s="76"/>
      <c r="S52" s="30"/>
      <c r="T52" s="268"/>
      <c r="U52" s="268"/>
      <c r="V52" s="267"/>
      <c r="W52" s="355"/>
      <c r="X52" s="15"/>
      <c r="Y52" s="15"/>
      <c r="Z52" s="61"/>
      <c r="AA52" s="76"/>
      <c r="AB52" s="30"/>
      <c r="AC52" s="268"/>
      <c r="AD52" s="354"/>
      <c r="AE52" s="356"/>
      <c r="AF52" s="353"/>
      <c r="AG52" s="44"/>
      <c r="AH52" s="44"/>
      <c r="AI52" s="81"/>
      <c r="AJ52" s="76"/>
      <c r="AK52" s="30"/>
      <c r="AL52" s="277"/>
      <c r="AM52" s="354"/>
      <c r="AN52" s="300"/>
      <c r="AO52" s="299"/>
      <c r="AP52" s="44"/>
      <c r="AQ52" s="44"/>
      <c r="AR52" s="81"/>
      <c r="AS52" s="76"/>
      <c r="AT52" s="30"/>
      <c r="AU52" s="277"/>
      <c r="AV52" s="354"/>
      <c r="AW52" s="300"/>
      <c r="AX52" s="299"/>
      <c r="AY52" s="44"/>
      <c r="AZ52" s="44"/>
      <c r="BA52" s="81"/>
      <c r="BB52" s="76"/>
      <c r="BC52" s="30"/>
      <c r="BD52" s="102">
        <f t="shared" si="0"/>
        <v>46283</v>
      </c>
    </row>
    <row r="53" spans="1:56" ht="20.399999999999999" customHeight="1" x14ac:dyDescent="0.3">
      <c r="A53" s="99">
        <v>46284</v>
      </c>
      <c r="B53" s="286" t="s">
        <v>25</v>
      </c>
      <c r="C53" s="286"/>
      <c r="D53" s="267"/>
      <c r="E53" s="267"/>
      <c r="F53" s="372" t="s">
        <v>202</v>
      </c>
      <c r="G53" s="15"/>
      <c r="H53" s="61"/>
      <c r="I53" s="76"/>
      <c r="J53" s="30"/>
      <c r="K53" s="348" t="s">
        <v>26</v>
      </c>
      <c r="L53" s="348"/>
      <c r="M53" s="267"/>
      <c r="N53" s="267"/>
      <c r="O53" s="372" t="s">
        <v>202</v>
      </c>
      <c r="P53" s="44"/>
      <c r="Q53" s="81"/>
      <c r="R53" s="76"/>
      <c r="S53" s="61"/>
      <c r="T53" s="73" t="s">
        <v>30</v>
      </c>
      <c r="U53" s="357" t="s">
        <v>299</v>
      </c>
      <c r="V53" s="359" t="s">
        <v>203</v>
      </c>
      <c r="W53" s="360"/>
      <c r="X53" s="15"/>
      <c r="Y53" s="312" t="s">
        <v>165</v>
      </c>
      <c r="Z53" s="61"/>
      <c r="AA53" s="76"/>
      <c r="AB53" s="61"/>
      <c r="AC53" s="72" t="s">
        <v>27</v>
      </c>
      <c r="AD53" s="357" t="s">
        <v>299</v>
      </c>
      <c r="AE53" s="364" t="s">
        <v>203</v>
      </c>
      <c r="AF53" s="365"/>
      <c r="AG53" s="44"/>
      <c r="AH53" s="300" t="s">
        <v>165</v>
      </c>
      <c r="AI53" s="81"/>
      <c r="AJ53" s="76"/>
      <c r="AK53" s="30"/>
      <c r="AL53" s="277" t="s">
        <v>28</v>
      </c>
      <c r="AM53" s="354"/>
      <c r="AN53" s="300"/>
      <c r="AO53" s="299"/>
      <c r="AP53" s="44"/>
      <c r="AQ53" s="312" t="s">
        <v>160</v>
      </c>
      <c r="AR53" s="81"/>
      <c r="AS53" s="76"/>
      <c r="AT53" s="30"/>
      <c r="AU53" s="571"/>
      <c r="AV53" s="572"/>
      <c r="AW53" s="679"/>
      <c r="AX53" s="278"/>
      <c r="AY53" s="44"/>
      <c r="AZ53" s="312" t="s">
        <v>160</v>
      </c>
      <c r="BA53" s="81"/>
      <c r="BB53" s="76"/>
      <c r="BC53" s="30"/>
      <c r="BD53" s="100">
        <f t="shared" si="0"/>
        <v>46284</v>
      </c>
    </row>
    <row r="54" spans="1:56" ht="20.399999999999999" customHeight="1" x14ac:dyDescent="0.3">
      <c r="A54" s="99">
        <v>46285</v>
      </c>
      <c r="B54" s="286"/>
      <c r="C54" s="286"/>
      <c r="D54" s="267"/>
      <c r="E54" s="267"/>
      <c r="F54" s="372"/>
      <c r="G54" s="15"/>
      <c r="H54" s="61"/>
      <c r="I54" s="76"/>
      <c r="J54" s="30"/>
      <c r="K54" s="286"/>
      <c r="L54" s="286"/>
      <c r="M54" s="267"/>
      <c r="N54" s="267"/>
      <c r="O54" s="372"/>
      <c r="P54" s="44"/>
      <c r="Q54" s="81"/>
      <c r="R54" s="76"/>
      <c r="S54" s="30"/>
      <c r="U54" s="358"/>
      <c r="V54" s="361"/>
      <c r="W54" s="362"/>
      <c r="X54" s="15"/>
      <c r="Y54" s="344"/>
      <c r="Z54" s="61"/>
      <c r="AA54" s="76"/>
      <c r="AB54" s="30"/>
      <c r="AC54" s="118"/>
      <c r="AD54" s="363"/>
      <c r="AE54" s="366"/>
      <c r="AF54" s="367"/>
      <c r="AG54" s="44"/>
      <c r="AH54" s="350"/>
      <c r="AI54" s="81"/>
      <c r="AJ54" s="76"/>
      <c r="AK54" s="30"/>
      <c r="AL54" s="277"/>
      <c r="AM54" s="354"/>
      <c r="AN54" s="300"/>
      <c r="AO54" s="299"/>
      <c r="AP54" s="44"/>
      <c r="AQ54" s="344"/>
      <c r="AR54" s="81"/>
      <c r="AS54" s="76"/>
      <c r="AT54" s="30"/>
      <c r="AU54" s="277" t="s">
        <v>29</v>
      </c>
      <c r="AV54" s="354"/>
      <c r="AW54" s="300"/>
      <c r="AX54" s="299"/>
      <c r="AY54" s="44"/>
      <c r="AZ54" s="344"/>
      <c r="BA54" s="81"/>
      <c r="BB54" s="76"/>
      <c r="BC54" s="30"/>
      <c r="BD54" s="100">
        <f t="shared" si="0"/>
        <v>46285</v>
      </c>
    </row>
    <row r="55" spans="1:56" ht="20.399999999999999" customHeight="1" x14ac:dyDescent="0.3">
      <c r="A55" s="101">
        <v>46286</v>
      </c>
      <c r="B55" s="286"/>
      <c r="C55" s="286"/>
      <c r="D55" s="267"/>
      <c r="E55" s="267"/>
      <c r="F55" s="15"/>
      <c r="G55" s="15"/>
      <c r="H55" s="61"/>
      <c r="I55" s="76"/>
      <c r="J55" s="30"/>
      <c r="K55" s="286"/>
      <c r="L55" s="286"/>
      <c r="M55" s="267"/>
      <c r="N55" s="267"/>
      <c r="O55" s="15"/>
      <c r="P55" s="44"/>
      <c r="Q55" s="81"/>
      <c r="R55" s="76"/>
      <c r="S55" s="30"/>
      <c r="T55" s="286"/>
      <c r="U55" s="296"/>
      <c r="V55" s="309"/>
      <c r="W55" s="310"/>
      <c r="X55" s="15"/>
      <c r="Y55" s="15"/>
      <c r="Z55" s="61"/>
      <c r="AA55" s="76"/>
      <c r="AB55" s="30"/>
      <c r="AC55" s="277"/>
      <c r="AD55" s="350"/>
      <c r="AE55" s="346"/>
      <c r="AF55" s="347"/>
      <c r="AG55" s="44"/>
      <c r="AH55" s="44"/>
      <c r="AI55" s="81"/>
      <c r="AJ55" s="76"/>
      <c r="AK55" s="30"/>
      <c r="AL55" s="277"/>
      <c r="AM55" s="354"/>
      <c r="AN55" s="300"/>
      <c r="AO55" s="299"/>
      <c r="AP55" s="44"/>
      <c r="AQ55" s="44"/>
      <c r="AR55" s="81"/>
      <c r="AS55" s="76"/>
      <c r="AT55" s="30"/>
      <c r="AU55" s="277"/>
      <c r="AV55" s="354"/>
      <c r="AW55" s="300"/>
      <c r="AX55" s="299"/>
      <c r="AY55" s="44"/>
      <c r="AZ55" s="44"/>
      <c r="BA55" s="81"/>
      <c r="BB55" s="76"/>
      <c r="BC55" s="30"/>
      <c r="BD55" s="102">
        <f t="shared" si="0"/>
        <v>46286</v>
      </c>
    </row>
    <row r="56" spans="1:56" ht="20.399999999999999" customHeight="1" x14ac:dyDescent="0.3">
      <c r="A56" s="101">
        <v>46287</v>
      </c>
      <c r="B56" s="286"/>
      <c r="C56" s="286"/>
      <c r="D56" s="267"/>
      <c r="E56" s="267"/>
      <c r="F56" s="15"/>
      <c r="G56" s="15"/>
      <c r="H56" s="61"/>
      <c r="I56" s="76"/>
      <c r="J56" s="30"/>
      <c r="K56" s="286"/>
      <c r="L56" s="286"/>
      <c r="M56" s="267"/>
      <c r="N56" s="267"/>
      <c r="O56" s="15"/>
      <c r="P56" s="44"/>
      <c r="Q56" s="81"/>
      <c r="R56" s="76"/>
      <c r="S56" s="30"/>
      <c r="T56" s="286"/>
      <c r="U56" s="286"/>
      <c r="V56" s="309"/>
      <c r="W56" s="310"/>
      <c r="X56" s="15"/>
      <c r="Y56" s="15"/>
      <c r="Z56" s="61"/>
      <c r="AA56" s="76"/>
      <c r="AB56" s="30"/>
      <c r="AC56" s="277"/>
      <c r="AD56" s="354"/>
      <c r="AE56" s="346"/>
      <c r="AF56" s="347"/>
      <c r="AG56" s="44"/>
      <c r="AH56" s="44"/>
      <c r="AI56" s="81"/>
      <c r="AJ56" s="76"/>
      <c r="AK56" s="30"/>
      <c r="AL56" s="277"/>
      <c r="AM56" s="354"/>
      <c r="AN56" s="300"/>
      <c r="AO56" s="299"/>
      <c r="AP56" s="44"/>
      <c r="AQ56" s="47"/>
      <c r="AR56" s="81"/>
      <c r="AS56" s="76"/>
      <c r="AT56" s="30"/>
      <c r="AU56" s="277"/>
      <c r="AV56" s="354"/>
      <c r="AW56" s="300"/>
      <c r="AX56" s="299"/>
      <c r="AY56" s="44"/>
      <c r="AZ56" s="44"/>
      <c r="BA56" s="81"/>
      <c r="BB56" s="76"/>
      <c r="BC56" s="30"/>
      <c r="BD56" s="102">
        <f t="shared" si="0"/>
        <v>46287</v>
      </c>
    </row>
    <row r="57" spans="1:56" ht="20.399999999999999" customHeight="1" x14ac:dyDescent="0.3">
      <c r="A57" s="101">
        <v>46288</v>
      </c>
      <c r="B57" s="286"/>
      <c r="C57" s="286"/>
      <c r="D57" s="267"/>
      <c r="E57" s="267"/>
      <c r="F57" s="15"/>
      <c r="G57" s="15"/>
      <c r="H57" s="61"/>
      <c r="I57" s="76"/>
      <c r="J57" s="30"/>
      <c r="K57" s="286"/>
      <c r="L57" s="286"/>
      <c r="M57" s="267"/>
      <c r="N57" s="267"/>
      <c r="O57" s="15"/>
      <c r="P57" s="44"/>
      <c r="Q57" s="81"/>
      <c r="R57" s="76"/>
      <c r="S57" s="30"/>
      <c r="T57" s="286"/>
      <c r="U57" s="286"/>
      <c r="V57" s="309"/>
      <c r="W57" s="310"/>
      <c r="Y57" s="15"/>
      <c r="Z57" s="61"/>
      <c r="AA57" s="76"/>
      <c r="AB57" s="30"/>
      <c r="AC57" s="277"/>
      <c r="AD57" s="354"/>
      <c r="AE57" s="346"/>
      <c r="AF57" s="347"/>
      <c r="AG57" s="44"/>
      <c r="AH57" s="44"/>
      <c r="AI57" s="81"/>
      <c r="AJ57" s="76"/>
      <c r="AK57" s="30"/>
      <c r="AL57" s="277"/>
      <c r="AM57" s="354"/>
      <c r="AN57" s="300"/>
      <c r="AO57" s="299"/>
      <c r="AP57" s="44"/>
      <c r="AQ57" s="44"/>
      <c r="AR57" s="81"/>
      <c r="AS57" s="76"/>
      <c r="AT57" s="30"/>
      <c r="AU57" s="277"/>
      <c r="AV57" s="380"/>
      <c r="AW57" s="680"/>
      <c r="AX57" s="681"/>
      <c r="AY57" s="44"/>
      <c r="AZ57" s="44"/>
      <c r="BA57" s="81"/>
      <c r="BB57" s="76"/>
      <c r="BC57" s="30"/>
      <c r="BD57" s="102">
        <f t="shared" si="0"/>
        <v>46288</v>
      </c>
    </row>
    <row r="58" spans="1:56" ht="20.399999999999999" customHeight="1" x14ac:dyDescent="0.3">
      <c r="A58" s="101">
        <v>46289</v>
      </c>
      <c r="B58" s="286"/>
      <c r="C58" s="286"/>
      <c r="D58" s="267"/>
      <c r="E58" s="267"/>
      <c r="F58" s="13" t="s">
        <v>31</v>
      </c>
      <c r="G58" s="15"/>
      <c r="H58" s="61"/>
      <c r="I58" s="76"/>
      <c r="J58" s="30"/>
      <c r="K58" s="286"/>
      <c r="L58" s="286"/>
      <c r="M58" s="267"/>
      <c r="N58" s="267"/>
      <c r="O58" s="13" t="s">
        <v>31</v>
      </c>
      <c r="P58" s="15"/>
      <c r="Q58" s="81"/>
      <c r="R58" s="76"/>
      <c r="S58" s="30"/>
      <c r="T58" s="286"/>
      <c r="U58" s="286"/>
      <c r="V58" s="309"/>
      <c r="W58" s="310"/>
      <c r="X58" s="13" t="s">
        <v>32</v>
      </c>
      <c r="Y58" s="15"/>
      <c r="Z58" s="61"/>
      <c r="AA58" s="76"/>
      <c r="AB58" s="30"/>
      <c r="AC58" s="277"/>
      <c r="AD58" s="354"/>
      <c r="AE58" s="346"/>
      <c r="AF58" s="347"/>
      <c r="AG58" s="13" t="s">
        <v>32</v>
      </c>
      <c r="AH58" s="44"/>
      <c r="AI58" s="81"/>
      <c r="AJ58" s="76"/>
      <c r="AK58" s="30"/>
      <c r="AL58" s="277"/>
      <c r="AM58" s="354"/>
      <c r="AN58" s="300"/>
      <c r="AO58" s="299"/>
      <c r="AQ58" s="44"/>
      <c r="AR58" s="81"/>
      <c r="AS58" s="76"/>
      <c r="AT58" s="30"/>
      <c r="AU58" s="277"/>
      <c r="AV58" s="354"/>
      <c r="AW58" s="370"/>
      <c r="AX58" s="353"/>
      <c r="AZ58" s="44"/>
      <c r="BA58" s="81"/>
      <c r="BB58" s="76"/>
      <c r="BC58" s="30"/>
      <c r="BD58" s="102">
        <f t="shared" si="0"/>
        <v>46289</v>
      </c>
    </row>
    <row r="59" spans="1:56" ht="20.399999999999999" customHeight="1" x14ac:dyDescent="0.3">
      <c r="A59" s="101">
        <v>46290</v>
      </c>
      <c r="B59" s="286"/>
      <c r="C59" s="286"/>
      <c r="D59" s="309" t="s">
        <v>34</v>
      </c>
      <c r="E59" s="309"/>
      <c r="F59" s="46"/>
      <c r="G59" s="15"/>
      <c r="H59" s="61"/>
      <c r="I59" s="76"/>
      <c r="J59" s="30"/>
      <c r="K59" s="286"/>
      <c r="L59" s="286"/>
      <c r="M59" s="309" t="s">
        <v>34</v>
      </c>
      <c r="N59" s="309"/>
      <c r="O59" s="15"/>
      <c r="P59" s="15"/>
      <c r="Q59" s="81"/>
      <c r="R59" s="76"/>
      <c r="S59" s="30"/>
      <c r="T59" s="286"/>
      <c r="U59" s="286"/>
      <c r="V59" s="368" t="s">
        <v>35</v>
      </c>
      <c r="W59" s="310"/>
      <c r="X59" s="15"/>
      <c r="Y59" s="15"/>
      <c r="Z59" s="61"/>
      <c r="AA59" s="76"/>
      <c r="AB59" s="30"/>
      <c r="AC59" s="277"/>
      <c r="AD59" s="354"/>
      <c r="AE59" s="300" t="s">
        <v>35</v>
      </c>
      <c r="AF59" s="300"/>
      <c r="AG59" s="155"/>
      <c r="AH59" s="44"/>
      <c r="AI59" s="81"/>
      <c r="AJ59" s="76"/>
      <c r="AK59" s="30"/>
      <c r="AL59" s="277"/>
      <c r="AM59" s="354"/>
      <c r="AN59" s="300"/>
      <c r="AO59" s="300"/>
      <c r="AP59" s="147" t="s">
        <v>33</v>
      </c>
      <c r="AQ59" s="44"/>
      <c r="AR59" s="81"/>
      <c r="AS59" s="76"/>
      <c r="AT59" s="30"/>
      <c r="AU59" s="277"/>
      <c r="AV59" s="354"/>
      <c r="AW59" s="300"/>
      <c r="AX59" s="299"/>
      <c r="AY59" s="13" t="s">
        <v>33</v>
      </c>
      <c r="AZ59" s="44"/>
      <c r="BA59" s="81"/>
      <c r="BB59" s="76"/>
      <c r="BC59" s="30"/>
      <c r="BD59" s="102">
        <f t="shared" si="0"/>
        <v>46290</v>
      </c>
    </row>
    <row r="60" spans="1:56" ht="20.399999999999999" customHeight="1" x14ac:dyDescent="0.3">
      <c r="A60" s="99">
        <v>46291</v>
      </c>
      <c r="B60" s="286"/>
      <c r="C60" s="286"/>
      <c r="D60" s="309"/>
      <c r="E60" s="309"/>
      <c r="F60" s="46"/>
      <c r="G60" s="15"/>
      <c r="H60" s="61"/>
      <c r="I60" s="517" t="s">
        <v>38</v>
      </c>
      <c r="J60" s="30"/>
      <c r="K60" s="286"/>
      <c r="L60" s="286"/>
      <c r="M60" s="309"/>
      <c r="N60" s="309"/>
      <c r="O60" s="15"/>
      <c r="P60" s="15"/>
      <c r="Q60" s="81"/>
      <c r="R60" s="517" t="s">
        <v>38</v>
      </c>
      <c r="S60" s="30"/>
      <c r="T60" s="286"/>
      <c r="U60" s="371"/>
      <c r="V60" s="321"/>
      <c r="W60" s="353"/>
      <c r="X60" s="372" t="s">
        <v>205</v>
      </c>
      <c r="Y60" s="15"/>
      <c r="Z60" s="61"/>
      <c r="AA60" s="76"/>
      <c r="AB60" s="30"/>
      <c r="AC60" s="286"/>
      <c r="AD60" s="355"/>
      <c r="AE60" s="370"/>
      <c r="AF60" s="370"/>
      <c r="AG60" s="374" t="s">
        <v>205</v>
      </c>
      <c r="AH60" s="44"/>
      <c r="AI60" s="81"/>
      <c r="AJ60" s="76"/>
      <c r="AK60" s="30"/>
      <c r="AL60" s="277"/>
      <c r="AM60" s="380"/>
      <c r="AN60" s="436" t="s">
        <v>36</v>
      </c>
      <c r="AO60" s="651"/>
      <c r="AP60" s="44"/>
      <c r="AQ60" s="44"/>
      <c r="AR60" s="81"/>
      <c r="AS60" s="76"/>
      <c r="AT60" s="30"/>
      <c r="AU60" s="277"/>
      <c r="AV60" s="380"/>
      <c r="AW60" s="436" t="s">
        <v>37</v>
      </c>
      <c r="AX60" s="437"/>
      <c r="AY60" s="131"/>
      <c r="AZ60" s="44"/>
      <c r="BA60" s="81"/>
      <c r="BB60" s="76"/>
      <c r="BC60" s="30"/>
      <c r="BD60" s="100">
        <f t="shared" si="0"/>
        <v>46291</v>
      </c>
    </row>
    <row r="61" spans="1:56" ht="20.399999999999999" customHeight="1" x14ac:dyDescent="0.3">
      <c r="A61" s="99">
        <v>46292</v>
      </c>
      <c r="B61" s="286"/>
      <c r="C61" s="286"/>
      <c r="D61" s="309"/>
      <c r="E61" s="309"/>
      <c r="F61" s="46"/>
      <c r="G61" s="15"/>
      <c r="H61" s="61"/>
      <c r="I61" s="517"/>
      <c r="J61" s="30"/>
      <c r="K61" s="286"/>
      <c r="L61" s="286"/>
      <c r="M61" s="309"/>
      <c r="N61" s="309"/>
      <c r="O61" s="15"/>
      <c r="P61" s="15"/>
      <c r="Q61" s="81"/>
      <c r="R61" s="517"/>
      <c r="S61" s="30"/>
      <c r="T61" s="294"/>
      <c r="U61" s="375"/>
      <c r="V61" s="369"/>
      <c r="W61" s="345"/>
      <c r="X61" s="373"/>
      <c r="Y61" s="15"/>
      <c r="Z61" s="61"/>
      <c r="AA61" s="76"/>
      <c r="AB61" s="30"/>
      <c r="AC61" s="294"/>
      <c r="AD61" s="310"/>
      <c r="AE61" s="370"/>
      <c r="AF61" s="370"/>
      <c r="AG61" s="373"/>
      <c r="AH61" s="44"/>
      <c r="AI61" s="81"/>
      <c r="AJ61" s="76"/>
      <c r="AK61" s="30"/>
      <c r="AL61" s="277"/>
      <c r="AM61" s="380"/>
      <c r="AN61" s="346"/>
      <c r="AO61" s="311"/>
      <c r="AP61" s="44"/>
      <c r="AQ61" s="59"/>
      <c r="AR61" s="81"/>
      <c r="AS61" s="76"/>
      <c r="AT61" s="30"/>
      <c r="AU61" s="277"/>
      <c r="AV61" s="380"/>
      <c r="AW61" s="346"/>
      <c r="AX61" s="311"/>
      <c r="AY61" s="44"/>
      <c r="AZ61" s="44"/>
      <c r="BA61" s="81"/>
      <c r="BB61" s="76"/>
      <c r="BC61" s="30"/>
      <c r="BD61" s="100">
        <f t="shared" si="0"/>
        <v>46292</v>
      </c>
    </row>
    <row r="62" spans="1:56" ht="20.399999999999999" customHeight="1" x14ac:dyDescent="0.3">
      <c r="A62" s="101">
        <v>46293</v>
      </c>
      <c r="B62" s="286"/>
      <c r="C62" s="286"/>
      <c r="D62" s="267"/>
      <c r="E62" s="595"/>
      <c r="F62" s="224"/>
      <c r="G62" s="15"/>
      <c r="H62" s="61"/>
      <c r="I62" s="226"/>
      <c r="K62" s="625"/>
      <c r="L62" s="626"/>
      <c r="M62" s="267"/>
      <c r="N62" s="267"/>
      <c r="O62" s="15"/>
      <c r="P62" s="15"/>
      <c r="Q62" s="81"/>
      <c r="R62" s="226"/>
      <c r="S62" s="30"/>
      <c r="T62" s="286"/>
      <c r="U62" s="286"/>
      <c r="V62" s="352"/>
      <c r="W62" s="353"/>
      <c r="X62" s="15"/>
      <c r="Y62" s="15"/>
      <c r="Z62" s="61"/>
      <c r="AA62" s="226"/>
      <c r="AB62" s="30"/>
      <c r="AC62" s="277"/>
      <c r="AD62" s="354"/>
      <c r="AE62" s="309"/>
      <c r="AF62" s="310"/>
      <c r="AG62" s="44"/>
      <c r="AH62" s="44"/>
      <c r="AI62" s="81"/>
      <c r="AJ62" s="76"/>
      <c r="AK62" s="30"/>
      <c r="AL62" s="277"/>
      <c r="AM62" s="354"/>
      <c r="AN62" s="370"/>
      <c r="AO62" s="353"/>
      <c r="AP62" s="41"/>
      <c r="AQ62" s="132"/>
      <c r="AR62" s="61"/>
      <c r="AS62" s="76"/>
      <c r="AT62" s="30"/>
      <c r="AU62" s="277"/>
      <c r="AV62" s="354"/>
      <c r="AW62" s="370"/>
      <c r="AX62" s="353"/>
      <c r="AY62" s="44"/>
      <c r="AZ62" s="59"/>
      <c r="BA62" s="81"/>
      <c r="BB62" s="76"/>
      <c r="BC62" s="30"/>
      <c r="BD62" s="102">
        <f t="shared" si="0"/>
        <v>46293</v>
      </c>
    </row>
    <row r="63" spans="1:56" ht="20.399999999999999" customHeight="1" x14ac:dyDescent="0.3">
      <c r="A63" s="101">
        <v>46294</v>
      </c>
      <c r="B63" s="294"/>
      <c r="C63" s="294"/>
      <c r="D63" s="267"/>
      <c r="E63" s="267"/>
      <c r="F63" s="225"/>
      <c r="G63" s="186"/>
      <c r="H63" s="33"/>
      <c r="I63" s="226"/>
      <c r="J63" s="227"/>
      <c r="K63" s="375"/>
      <c r="L63" s="294"/>
      <c r="M63" s="267"/>
      <c r="N63" s="267"/>
      <c r="O63" s="15"/>
      <c r="P63" s="15"/>
      <c r="Q63" s="81"/>
      <c r="R63" s="226"/>
      <c r="S63" s="30"/>
      <c r="T63" s="294"/>
      <c r="U63" s="294"/>
      <c r="V63" s="309"/>
      <c r="W63" s="310"/>
      <c r="X63" s="15"/>
      <c r="Y63" s="15"/>
      <c r="Z63" s="61"/>
      <c r="AA63" s="226"/>
      <c r="AB63" s="30"/>
      <c r="AC63" s="277"/>
      <c r="AD63" s="354"/>
      <c r="AE63" s="309"/>
      <c r="AF63" s="310"/>
      <c r="AG63" s="44"/>
      <c r="AH63" s="44"/>
      <c r="AI63" s="81"/>
      <c r="AJ63" s="76"/>
      <c r="AK63" s="30"/>
      <c r="AL63" s="277"/>
      <c r="AM63" s="354"/>
      <c r="AN63" s="300"/>
      <c r="AO63" s="299"/>
      <c r="AP63" s="44"/>
      <c r="AQ63" s="44"/>
      <c r="AR63" s="81"/>
      <c r="AS63" s="76"/>
      <c r="AT63" s="30"/>
      <c r="AU63" s="277"/>
      <c r="AV63" s="354"/>
      <c r="AW63" s="300"/>
      <c r="AX63" s="299"/>
      <c r="AY63" s="41"/>
      <c r="AZ63" s="132"/>
      <c r="BA63" s="61"/>
      <c r="BB63" s="76"/>
      <c r="BC63" s="30"/>
      <c r="BD63" s="102">
        <f t="shared" si="0"/>
        <v>46294</v>
      </c>
    </row>
    <row r="64" spans="1:56" ht="20.399999999999999" customHeight="1" x14ac:dyDescent="0.3">
      <c r="A64" s="104">
        <v>46295</v>
      </c>
      <c r="B64" s="294"/>
      <c r="C64" s="294"/>
      <c r="D64" s="317"/>
      <c r="E64" s="317"/>
      <c r="F64" s="37"/>
      <c r="G64" s="188"/>
      <c r="H64" s="38"/>
      <c r="I64" s="37"/>
      <c r="J64" s="40"/>
      <c r="K64" s="294"/>
      <c r="L64" s="294"/>
      <c r="M64" s="317"/>
      <c r="N64" s="317"/>
      <c r="O64" s="39"/>
      <c r="P64" s="39"/>
      <c r="Q64" s="179"/>
      <c r="R64" s="200"/>
      <c r="S64" s="40"/>
      <c r="T64" s="294"/>
      <c r="U64" s="294"/>
      <c r="V64" s="317"/>
      <c r="W64" s="317"/>
      <c r="X64" s="39"/>
      <c r="Y64" s="39"/>
      <c r="Z64" s="75"/>
      <c r="AA64" s="200"/>
      <c r="AB64" s="40"/>
      <c r="AC64" s="377"/>
      <c r="AD64" s="378"/>
      <c r="AE64" s="317"/>
      <c r="AF64" s="379"/>
      <c r="AG64" s="236"/>
      <c r="AH64" s="47"/>
      <c r="AI64" s="179"/>
      <c r="AJ64" s="200"/>
      <c r="AK64" s="40"/>
      <c r="AL64" s="377"/>
      <c r="AM64" s="378"/>
      <c r="AN64" s="317"/>
      <c r="AO64" s="317"/>
      <c r="AP64" s="59"/>
      <c r="AQ64" s="47"/>
      <c r="AR64" s="179"/>
      <c r="AS64" s="200"/>
      <c r="AT64" s="40"/>
      <c r="AU64" s="377"/>
      <c r="AV64" s="378"/>
      <c r="AW64" s="317"/>
      <c r="AX64" s="317"/>
      <c r="AY64" s="47"/>
      <c r="AZ64" s="47"/>
      <c r="BA64" s="179"/>
      <c r="BB64" s="200"/>
      <c r="BC64" s="40"/>
      <c r="BD64" s="102">
        <f t="shared" si="0"/>
        <v>46295</v>
      </c>
    </row>
    <row r="65" spans="1:56" ht="20.399999999999999" customHeight="1" x14ac:dyDescent="0.3">
      <c r="A65" s="104">
        <v>46296</v>
      </c>
      <c r="B65" s="279"/>
      <c r="C65" s="279"/>
      <c r="D65" s="376"/>
      <c r="E65" s="376"/>
      <c r="F65" s="21"/>
      <c r="G65" s="185"/>
      <c r="H65" s="42"/>
      <c r="I65" s="21"/>
      <c r="J65" s="43"/>
      <c r="K65" s="279"/>
      <c r="L65" s="279"/>
      <c r="M65" s="376"/>
      <c r="N65" s="376"/>
      <c r="O65" s="21"/>
      <c r="P65" s="21"/>
      <c r="Q65" s="31"/>
      <c r="R65" s="77"/>
      <c r="S65" s="43"/>
      <c r="T65" s="279"/>
      <c r="U65" s="279"/>
      <c r="V65" s="376"/>
      <c r="W65" s="376"/>
      <c r="X65" s="21"/>
      <c r="Y65" s="21"/>
      <c r="Z65" s="41"/>
      <c r="AA65" s="77"/>
      <c r="AB65" s="43"/>
      <c r="AC65" s="277"/>
      <c r="AD65" s="354"/>
      <c r="AE65" s="376"/>
      <c r="AF65" s="376"/>
      <c r="AG65" s="237"/>
      <c r="AH65" s="44"/>
      <c r="AI65" s="31"/>
      <c r="AJ65" s="77"/>
      <c r="AK65" s="43"/>
      <c r="AL65" s="536"/>
      <c r="AM65" s="567"/>
      <c r="AN65" s="376"/>
      <c r="AO65" s="376"/>
      <c r="AP65" s="148"/>
      <c r="AQ65" s="44"/>
      <c r="AR65" s="31"/>
      <c r="AS65" s="77"/>
      <c r="AT65" s="43"/>
      <c r="AU65" s="536"/>
      <c r="AV65" s="567"/>
      <c r="AW65" s="376"/>
      <c r="AX65" s="376"/>
      <c r="AY65" s="44"/>
      <c r="AZ65" s="44"/>
      <c r="BA65" s="31"/>
      <c r="BB65" s="77"/>
      <c r="BC65" s="43"/>
      <c r="BD65" s="102">
        <f t="shared" si="0"/>
        <v>46296</v>
      </c>
    </row>
    <row r="66" spans="1:56" ht="20.399999999999999" customHeight="1" x14ac:dyDescent="0.3">
      <c r="A66" s="101">
        <v>46297</v>
      </c>
      <c r="B66" s="294"/>
      <c r="C66" s="294"/>
      <c r="D66" s="267"/>
      <c r="E66" s="267"/>
      <c r="F66" s="15"/>
      <c r="G66" s="186"/>
      <c r="H66" s="33"/>
      <c r="I66" s="15"/>
      <c r="J66" s="30"/>
      <c r="K66" s="294"/>
      <c r="L66" s="294"/>
      <c r="M66" s="267"/>
      <c r="N66" s="267"/>
      <c r="O66" s="15"/>
      <c r="P66" s="44"/>
      <c r="Q66" s="81"/>
      <c r="R66" s="76"/>
      <c r="S66" s="30"/>
      <c r="T66" s="294"/>
      <c r="U66" s="294"/>
      <c r="V66" s="309"/>
      <c r="W66" s="310"/>
      <c r="X66" s="15"/>
      <c r="Y66" s="15"/>
      <c r="Z66" s="61"/>
      <c r="AA66" s="76"/>
      <c r="AB66" s="30"/>
      <c r="AC66" s="277"/>
      <c r="AD66" s="354"/>
      <c r="AE66" s="309"/>
      <c r="AF66" s="310"/>
      <c r="AG66" s="44"/>
      <c r="AH66" s="44"/>
      <c r="AI66" s="81"/>
      <c r="AJ66" s="76"/>
      <c r="AK66" s="30"/>
      <c r="AL66" s="277"/>
      <c r="AM66" s="354"/>
      <c r="AN66" s="300"/>
      <c r="AO66" s="299"/>
      <c r="AP66" s="44"/>
      <c r="AQ66" s="630" t="s">
        <v>313</v>
      </c>
      <c r="AR66" s="81"/>
      <c r="AS66" s="76"/>
      <c r="AT66" s="30"/>
      <c r="AU66" s="277"/>
      <c r="AV66" s="354"/>
      <c r="AW66" s="300"/>
      <c r="AX66" s="299"/>
      <c r="AY66" s="44"/>
      <c r="AZ66" s="630" t="s">
        <v>313</v>
      </c>
      <c r="BA66" s="81"/>
      <c r="BB66" s="76"/>
      <c r="BC66" s="30"/>
      <c r="BD66" s="102">
        <f t="shared" si="0"/>
        <v>46297</v>
      </c>
    </row>
    <row r="67" spans="1:56" ht="18.600000000000001" customHeight="1" x14ac:dyDescent="0.3">
      <c r="A67" s="103">
        <v>46298</v>
      </c>
      <c r="B67" s="294" t="s">
        <v>39</v>
      </c>
      <c r="C67" s="294"/>
      <c r="D67" s="309" t="s">
        <v>112</v>
      </c>
      <c r="E67" s="310"/>
      <c r="F67" s="312" t="s">
        <v>314</v>
      </c>
      <c r="G67" s="186"/>
      <c r="H67" s="33"/>
      <c r="I67" s="15"/>
      <c r="J67" s="30"/>
      <c r="K67" s="301" t="s">
        <v>39</v>
      </c>
      <c r="L67" s="301"/>
      <c r="M67" s="309" t="s">
        <v>112</v>
      </c>
      <c r="N67" s="310"/>
      <c r="O67" s="312" t="s">
        <v>315</v>
      </c>
      <c r="P67" s="44"/>
      <c r="Q67" s="81"/>
      <c r="R67" s="76"/>
      <c r="S67" s="30"/>
      <c r="T67" s="308" t="s">
        <v>40</v>
      </c>
      <c r="U67" s="308"/>
      <c r="V67" s="309"/>
      <c r="W67" s="310"/>
      <c r="X67" s="15"/>
      <c r="Y67" s="15"/>
      <c r="Z67" s="61"/>
      <c r="AA67" s="76"/>
      <c r="AB67" s="30"/>
      <c r="AC67" s="268" t="s">
        <v>40</v>
      </c>
      <c r="AD67" s="299"/>
      <c r="AE67" s="309"/>
      <c r="AF67" s="310"/>
      <c r="AG67" s="44"/>
      <c r="AH67" s="44"/>
      <c r="AI67" s="81"/>
      <c r="AJ67" s="76"/>
      <c r="AK67" s="30"/>
      <c r="AL67" s="277"/>
      <c r="AM67" s="354"/>
      <c r="AN67" s="389" t="s">
        <v>112</v>
      </c>
      <c r="AO67" s="149"/>
      <c r="AP67" s="123" t="s">
        <v>42</v>
      </c>
      <c r="AQ67" s="404"/>
      <c r="AR67" s="81"/>
      <c r="AS67" s="76"/>
      <c r="AT67" s="30"/>
      <c r="AU67" s="277"/>
      <c r="AV67" s="380"/>
      <c r="AW67" s="520" t="s">
        <v>112</v>
      </c>
      <c r="AX67" s="44"/>
      <c r="AY67" s="49" t="s">
        <v>42</v>
      </c>
      <c r="AZ67" s="404"/>
      <c r="BA67" s="81"/>
      <c r="BB67" s="76"/>
      <c r="BC67" s="30"/>
      <c r="BD67" s="100">
        <f t="shared" si="0"/>
        <v>46298</v>
      </c>
    </row>
    <row r="68" spans="1:56" x14ac:dyDescent="0.3">
      <c r="A68" s="99">
        <v>46299</v>
      </c>
      <c r="B68" s="294"/>
      <c r="C68" s="294"/>
      <c r="D68" s="293"/>
      <c r="E68" s="345"/>
      <c r="F68" s="312"/>
      <c r="G68" s="186"/>
      <c r="H68" s="33"/>
      <c r="I68" s="15"/>
      <c r="J68" s="30"/>
      <c r="K68" s="301"/>
      <c r="L68" s="301"/>
      <c r="M68" s="293"/>
      <c r="N68" s="345"/>
      <c r="O68" s="312"/>
      <c r="P68" s="44"/>
      <c r="Q68" s="81"/>
      <c r="R68" s="76"/>
      <c r="S68" s="30"/>
      <c r="T68" s="308"/>
      <c r="U68" s="308"/>
      <c r="V68" s="309"/>
      <c r="W68" s="310"/>
      <c r="X68" s="15"/>
      <c r="Y68" s="15"/>
      <c r="Z68" s="61"/>
      <c r="AA68" s="76"/>
      <c r="AB68" s="30"/>
      <c r="AC68" s="308"/>
      <c r="AD68" s="353"/>
      <c r="AE68" s="309"/>
      <c r="AF68" s="310"/>
      <c r="AG68" s="44"/>
      <c r="AH68" s="44"/>
      <c r="AI68" s="81"/>
      <c r="AJ68" s="76"/>
      <c r="AK68" s="30"/>
      <c r="AL68" s="277"/>
      <c r="AM68" s="354"/>
      <c r="AN68" s="346"/>
      <c r="AO68" s="150" t="s">
        <v>43</v>
      </c>
      <c r="AP68" s="132" t="s">
        <v>146</v>
      </c>
      <c r="AQ68" s="44"/>
      <c r="AR68" s="81"/>
      <c r="AS68" s="76"/>
      <c r="AT68" s="30"/>
      <c r="AU68" s="277"/>
      <c r="AV68" s="380"/>
      <c r="AW68" s="521"/>
      <c r="AX68" s="50" t="s">
        <v>43</v>
      </c>
      <c r="AY68" s="67" t="s">
        <v>146</v>
      </c>
      <c r="AZ68" s="44"/>
      <c r="BA68" s="81"/>
      <c r="BB68" s="76"/>
      <c r="BC68" s="30"/>
      <c r="BD68" s="100">
        <f t="shared" si="0"/>
        <v>46299</v>
      </c>
    </row>
    <row r="69" spans="1:56" ht="20.399999999999999" customHeight="1" x14ac:dyDescent="0.3">
      <c r="A69" s="104">
        <v>46300</v>
      </c>
      <c r="B69" s="286"/>
      <c r="C69" s="286"/>
      <c r="D69" s="371"/>
      <c r="E69" s="371"/>
      <c r="F69" s="15"/>
      <c r="G69" s="186"/>
      <c r="H69" s="33"/>
      <c r="I69" s="15"/>
      <c r="J69" s="30"/>
      <c r="K69" s="286"/>
      <c r="L69" s="286"/>
      <c r="M69" s="371"/>
      <c r="N69" s="371"/>
      <c r="O69" s="15"/>
      <c r="P69" s="44"/>
      <c r="Q69" s="81"/>
      <c r="R69" s="76"/>
      <c r="S69" s="30"/>
      <c r="T69" s="286"/>
      <c r="U69" s="286"/>
      <c r="V69" s="309"/>
      <c r="W69" s="310"/>
      <c r="X69" s="15"/>
      <c r="Y69" s="15"/>
      <c r="Z69" s="61"/>
      <c r="AA69" s="76"/>
      <c r="AB69" s="30"/>
      <c r="AC69" s="277"/>
      <c r="AD69" s="354"/>
      <c r="AE69" s="309"/>
      <c r="AF69" s="310"/>
      <c r="AG69" s="44"/>
      <c r="AH69" s="44"/>
      <c r="AI69" s="81"/>
      <c r="AJ69" s="76"/>
      <c r="AK69" s="30"/>
      <c r="AL69" s="277"/>
      <c r="AM69" s="354"/>
      <c r="AN69" s="309"/>
      <c r="AO69" s="353"/>
      <c r="AP69" s="44"/>
      <c r="AQ69" s="44"/>
      <c r="AR69" s="81"/>
      <c r="AS69" s="76"/>
      <c r="AT69" s="30"/>
      <c r="AU69" s="277"/>
      <c r="AV69" s="354"/>
      <c r="AW69" s="352"/>
      <c r="AX69" s="375"/>
      <c r="AY69" s="144"/>
      <c r="AZ69" s="44"/>
      <c r="BA69" s="81"/>
      <c r="BB69" s="76"/>
      <c r="BC69" s="30"/>
      <c r="BD69" s="102">
        <f t="shared" si="0"/>
        <v>46300</v>
      </c>
    </row>
    <row r="70" spans="1:56" ht="20.399999999999999" customHeight="1" x14ac:dyDescent="0.3">
      <c r="A70" s="101">
        <v>46301</v>
      </c>
      <c r="B70" s="286"/>
      <c r="C70" s="286"/>
      <c r="D70" s="267"/>
      <c r="E70" s="267"/>
      <c r="F70" s="15"/>
      <c r="G70" s="186"/>
      <c r="H70" s="33"/>
      <c r="I70" s="15"/>
      <c r="J70" s="30"/>
      <c r="K70" s="286"/>
      <c r="L70" s="286"/>
      <c r="M70" s="267"/>
      <c r="N70" s="267"/>
      <c r="O70" s="15"/>
      <c r="P70" s="44"/>
      <c r="Q70" s="81"/>
      <c r="R70" s="76"/>
      <c r="S70" s="30"/>
      <c r="T70" s="286"/>
      <c r="U70" s="286"/>
      <c r="V70" s="309"/>
      <c r="W70" s="310"/>
      <c r="X70" s="15"/>
      <c r="Y70" s="15"/>
      <c r="Z70" s="61"/>
      <c r="AA70" s="76"/>
      <c r="AB70" s="30"/>
      <c r="AC70" s="277"/>
      <c r="AD70" s="354"/>
      <c r="AE70" s="309"/>
      <c r="AF70" s="310"/>
      <c r="AG70" s="44"/>
      <c r="AH70" s="44"/>
      <c r="AI70" s="81"/>
      <c r="AJ70" s="76"/>
      <c r="AK70" s="30"/>
      <c r="AL70" s="277"/>
      <c r="AM70" s="354"/>
      <c r="AN70" s="309"/>
      <c r="AO70" s="310"/>
      <c r="AP70" s="44"/>
      <c r="AQ70" s="44"/>
      <c r="AR70" s="81"/>
      <c r="AS70" s="76"/>
      <c r="AT70" s="30"/>
      <c r="AU70" s="277"/>
      <c r="AV70" s="354"/>
      <c r="AW70" s="309"/>
      <c r="AX70" s="310"/>
      <c r="AY70" s="44"/>
      <c r="AZ70" s="44"/>
      <c r="BA70" s="81"/>
      <c r="BB70" s="76"/>
      <c r="BC70" s="30"/>
      <c r="BD70" s="102">
        <f t="shared" si="0"/>
        <v>46301</v>
      </c>
    </row>
    <row r="71" spans="1:56" ht="20.399999999999999" customHeight="1" x14ac:dyDescent="0.3">
      <c r="A71" s="101">
        <v>46302</v>
      </c>
      <c r="B71" s="286"/>
      <c r="C71" s="286"/>
      <c r="D71" s="267"/>
      <c r="E71" s="267"/>
      <c r="F71" s="15"/>
      <c r="G71" s="186"/>
      <c r="H71" s="33"/>
      <c r="I71" s="15"/>
      <c r="J71" s="30"/>
      <c r="K71" s="286"/>
      <c r="L71" s="286"/>
      <c r="M71" s="267"/>
      <c r="N71" s="267"/>
      <c r="O71" s="15"/>
      <c r="P71" s="44"/>
      <c r="Q71" s="81"/>
      <c r="R71" s="76"/>
      <c r="S71" s="30"/>
      <c r="T71" s="286"/>
      <c r="U71" s="286"/>
      <c r="V71" s="309"/>
      <c r="W71" s="310"/>
      <c r="X71" s="15"/>
      <c r="Y71" s="15"/>
      <c r="Z71" s="61"/>
      <c r="AA71" s="76"/>
      <c r="AB71" s="30"/>
      <c r="AC71" s="277"/>
      <c r="AD71" s="354"/>
      <c r="AE71" s="309"/>
      <c r="AF71" s="310"/>
      <c r="AG71" s="44"/>
      <c r="AH71" s="44"/>
      <c r="AI71" s="81"/>
      <c r="AJ71" s="76"/>
      <c r="AK71" s="30"/>
      <c r="AL71" s="277"/>
      <c r="AM71" s="354"/>
      <c r="AN71" s="309"/>
      <c r="AO71" s="310"/>
      <c r="AP71" s="44"/>
      <c r="AQ71" s="44"/>
      <c r="AR71" s="81"/>
      <c r="AS71" s="76"/>
      <c r="AT71" s="30"/>
      <c r="AU71" s="277"/>
      <c r="AV71" s="354"/>
      <c r="AW71" s="309"/>
      <c r="AX71" s="310"/>
      <c r="AY71" s="44"/>
      <c r="AZ71" s="44"/>
      <c r="BA71" s="81"/>
      <c r="BB71" s="76"/>
      <c r="BC71" s="30"/>
      <c r="BD71" s="102">
        <f t="shared" si="0"/>
        <v>46302</v>
      </c>
    </row>
    <row r="72" spans="1:56" ht="20.399999999999999" customHeight="1" x14ac:dyDescent="0.3">
      <c r="A72" s="101">
        <v>46303</v>
      </c>
      <c r="B72" s="286"/>
      <c r="C72" s="286"/>
      <c r="D72" s="267"/>
      <c r="E72" s="267"/>
      <c r="F72" s="13" t="s">
        <v>44</v>
      </c>
      <c r="G72" s="186"/>
      <c r="H72" s="61"/>
      <c r="I72" s="264" t="s">
        <v>291</v>
      </c>
      <c r="J72" s="30"/>
      <c r="K72" s="286"/>
      <c r="L72" s="286"/>
      <c r="M72" s="267"/>
      <c r="N72" s="267"/>
      <c r="O72" s="13" t="s">
        <v>44</v>
      </c>
      <c r="P72" s="235"/>
      <c r="Q72" s="61"/>
      <c r="R72" s="257" t="s">
        <v>291</v>
      </c>
      <c r="S72" s="30"/>
      <c r="T72" s="286"/>
      <c r="U72" s="286"/>
      <c r="V72" s="309"/>
      <c r="W72" s="310"/>
      <c r="X72" s="13" t="s">
        <v>45</v>
      </c>
      <c r="Y72" s="15"/>
      <c r="Z72" s="61"/>
      <c r="AA72" s="264" t="s">
        <v>291</v>
      </c>
      <c r="AB72" s="30"/>
      <c r="AC72" s="277"/>
      <c r="AD72" s="354"/>
      <c r="AE72" s="309"/>
      <c r="AF72" s="310"/>
      <c r="AG72" s="13" t="s">
        <v>45</v>
      </c>
      <c r="AH72" s="232"/>
      <c r="AI72" s="61"/>
      <c r="AJ72" s="257" t="s">
        <v>291</v>
      </c>
      <c r="AK72" s="30"/>
      <c r="AL72" s="277"/>
      <c r="AM72" s="354"/>
      <c r="AN72" s="309"/>
      <c r="AO72" s="310"/>
      <c r="AP72" s="13" t="s">
        <v>46</v>
      </c>
      <c r="AQ72" s="44"/>
      <c r="AR72" s="81"/>
      <c r="AS72" s="264" t="s">
        <v>291</v>
      </c>
      <c r="AT72" s="30"/>
      <c r="AU72" s="277"/>
      <c r="AV72" s="354"/>
      <c r="AW72" s="309"/>
      <c r="AX72" s="310"/>
      <c r="AY72" s="13" t="s">
        <v>46</v>
      </c>
      <c r="AZ72" s="44"/>
      <c r="BA72" s="81"/>
      <c r="BB72" s="264" t="s">
        <v>291</v>
      </c>
      <c r="BC72" s="30"/>
      <c r="BD72" s="102">
        <f t="shared" si="0"/>
        <v>46303</v>
      </c>
    </row>
    <row r="73" spans="1:56" ht="20.399999999999999" customHeight="1" x14ac:dyDescent="0.3">
      <c r="A73" s="101">
        <v>46304</v>
      </c>
      <c r="B73" s="286"/>
      <c r="C73" s="286"/>
      <c r="D73" s="309" t="s">
        <v>47</v>
      </c>
      <c r="E73" s="309"/>
      <c r="F73" s="15"/>
      <c r="G73" s="186"/>
      <c r="H73" s="61"/>
      <c r="I73" s="265"/>
      <c r="J73" s="30"/>
      <c r="K73" s="286"/>
      <c r="L73" s="286"/>
      <c r="M73" s="309" t="s">
        <v>47</v>
      </c>
      <c r="N73" s="309"/>
      <c r="O73" s="15"/>
      <c r="P73" s="210"/>
      <c r="Q73" s="61"/>
      <c r="R73" s="258"/>
      <c r="S73" s="30"/>
      <c r="T73" s="294"/>
      <c r="U73" s="294"/>
      <c r="V73" s="368" t="s">
        <v>48</v>
      </c>
      <c r="W73" s="310"/>
      <c r="X73" s="15"/>
      <c r="Y73" s="15"/>
      <c r="Z73" s="61"/>
      <c r="AA73" s="265"/>
      <c r="AB73" s="30"/>
      <c r="AC73" s="277"/>
      <c r="AD73" s="380"/>
      <c r="AE73" s="381" t="s">
        <v>48</v>
      </c>
      <c r="AF73" s="300"/>
      <c r="AG73" s="155"/>
      <c r="AH73" s="233"/>
      <c r="AI73" s="61"/>
      <c r="AJ73" s="258"/>
      <c r="AK73" s="30"/>
      <c r="AL73" s="277"/>
      <c r="AM73" s="380"/>
      <c r="AN73" s="381" t="s">
        <v>49</v>
      </c>
      <c r="AO73" s="469"/>
      <c r="AP73" s="44"/>
      <c r="AQ73" s="44"/>
      <c r="AR73" s="81"/>
      <c r="AS73" s="265"/>
      <c r="AT73" s="30"/>
      <c r="AU73" s="277"/>
      <c r="AV73" s="380"/>
      <c r="AW73" s="381" t="s">
        <v>49</v>
      </c>
      <c r="AX73" s="300"/>
      <c r="AY73" s="131"/>
      <c r="AZ73" s="44"/>
      <c r="BA73" s="81"/>
      <c r="BB73" s="265"/>
      <c r="BC73" s="30"/>
      <c r="BD73" s="102">
        <f t="shared" si="0"/>
        <v>46304</v>
      </c>
    </row>
    <row r="74" spans="1:56" ht="20.399999999999999" customHeight="1" x14ac:dyDescent="0.3">
      <c r="A74" s="99">
        <v>46305</v>
      </c>
      <c r="B74" s="286"/>
      <c r="C74" s="286"/>
      <c r="D74" s="309"/>
      <c r="E74" s="309"/>
      <c r="F74" s="46"/>
      <c r="G74" s="15"/>
      <c r="H74" s="61"/>
      <c r="I74" s="265"/>
      <c r="J74" s="30"/>
      <c r="K74" s="286"/>
      <c r="L74" s="286"/>
      <c r="M74" s="309"/>
      <c r="N74" s="309"/>
      <c r="O74" s="15"/>
      <c r="P74" s="210"/>
      <c r="Q74" s="61"/>
      <c r="R74" s="258"/>
      <c r="S74" s="61"/>
      <c r="T74" s="295"/>
      <c r="U74" s="286"/>
      <c r="V74" s="321"/>
      <c r="W74" s="353"/>
      <c r="X74" s="15"/>
      <c r="Y74" s="15"/>
      <c r="Z74" s="61"/>
      <c r="AA74" s="265"/>
      <c r="AB74" s="30"/>
      <c r="AC74" s="286"/>
      <c r="AD74" s="286"/>
      <c r="AE74" s="321"/>
      <c r="AF74" s="382"/>
      <c r="AG74" s="353" t="s">
        <v>41</v>
      </c>
      <c r="AH74" s="233"/>
      <c r="AI74" s="61"/>
      <c r="AJ74" s="258"/>
      <c r="AK74" s="30"/>
      <c r="AL74" s="286"/>
      <c r="AM74" s="286"/>
      <c r="AN74" s="321"/>
      <c r="AO74" s="314"/>
      <c r="AP74" s="44"/>
      <c r="AQ74" s="44"/>
      <c r="AR74" s="81"/>
      <c r="AS74" s="265"/>
      <c r="AT74" s="61"/>
      <c r="AU74" s="348"/>
      <c r="AV74" s="686"/>
      <c r="AW74" s="321"/>
      <c r="AX74" s="314"/>
      <c r="AY74" s="44"/>
      <c r="AZ74" s="44"/>
      <c r="BA74" s="81"/>
      <c r="BB74" s="265"/>
      <c r="BC74" s="30"/>
      <c r="BD74" s="100">
        <f t="shared" si="0"/>
        <v>46305</v>
      </c>
    </row>
    <row r="75" spans="1:56" ht="20.399999999999999" customHeight="1" x14ac:dyDescent="0.3">
      <c r="A75" s="99">
        <v>46306</v>
      </c>
      <c r="B75" s="286"/>
      <c r="C75" s="286"/>
      <c r="D75" s="309"/>
      <c r="E75" s="309"/>
      <c r="F75" s="46"/>
      <c r="G75" s="15"/>
      <c r="H75" s="61"/>
      <c r="I75" s="265"/>
      <c r="J75" s="30"/>
      <c r="K75" s="286"/>
      <c r="L75" s="286"/>
      <c r="M75" s="309"/>
      <c r="N75" s="309"/>
      <c r="O75" s="15"/>
      <c r="P75" s="210"/>
      <c r="Q75" s="61"/>
      <c r="R75" s="258"/>
      <c r="S75" s="61"/>
      <c r="T75" s="295"/>
      <c r="U75" s="286"/>
      <c r="V75" s="369"/>
      <c r="W75" s="345"/>
      <c r="X75" s="15"/>
      <c r="Y75" s="15"/>
      <c r="Z75" s="61"/>
      <c r="AA75" s="265"/>
      <c r="AB75" s="30"/>
      <c r="AC75" s="286"/>
      <c r="AD75" s="286"/>
      <c r="AE75" s="369"/>
      <c r="AF75" s="383"/>
      <c r="AG75" s="345"/>
      <c r="AH75" s="233"/>
      <c r="AI75" s="61"/>
      <c r="AJ75" s="258"/>
      <c r="AK75" s="30"/>
      <c r="AL75" s="286"/>
      <c r="AM75" s="286"/>
      <c r="AN75" s="369"/>
      <c r="AO75" s="650"/>
      <c r="AP75" s="44"/>
      <c r="AQ75" s="44"/>
      <c r="AR75" s="81"/>
      <c r="AS75" s="265"/>
      <c r="AT75" s="30"/>
      <c r="AU75" s="286"/>
      <c r="AV75" s="286"/>
      <c r="AW75" s="369"/>
      <c r="AX75" s="650"/>
      <c r="AY75" s="44"/>
      <c r="AZ75" s="44"/>
      <c r="BA75" s="81"/>
      <c r="BB75" s="265"/>
      <c r="BC75" s="30"/>
      <c r="BD75" s="100">
        <f t="shared" si="0"/>
        <v>46306</v>
      </c>
    </row>
    <row r="76" spans="1:56" ht="20.399999999999999" customHeight="1" x14ac:dyDescent="0.3">
      <c r="A76" s="101">
        <v>46307</v>
      </c>
      <c r="B76" s="286"/>
      <c r="C76" s="286"/>
      <c r="D76" s="267"/>
      <c r="E76" s="267"/>
      <c r="F76" s="15"/>
      <c r="G76" s="15"/>
      <c r="H76" s="61"/>
      <c r="I76" s="265"/>
      <c r="J76" s="30"/>
      <c r="K76" s="286"/>
      <c r="L76" s="286"/>
      <c r="M76" s="267"/>
      <c r="N76" s="267"/>
      <c r="O76" s="15"/>
      <c r="P76" s="210"/>
      <c r="Q76" s="61"/>
      <c r="R76" s="258"/>
      <c r="S76" s="30"/>
      <c r="T76" s="296"/>
      <c r="U76" s="296"/>
      <c r="V76" s="352"/>
      <c r="W76" s="353"/>
      <c r="X76" s="15"/>
      <c r="Y76" s="15"/>
      <c r="Z76" s="61"/>
      <c r="AA76" s="265"/>
      <c r="AB76" s="30"/>
      <c r="AC76" s="277"/>
      <c r="AD76" s="354"/>
      <c r="AE76" s="352"/>
      <c r="AF76" s="353"/>
      <c r="AG76" s="44"/>
      <c r="AH76" s="233"/>
      <c r="AI76" s="61"/>
      <c r="AJ76" s="258"/>
      <c r="AK76" s="30"/>
      <c r="AL76" s="280"/>
      <c r="AM76" s="311"/>
      <c r="AN76" s="352"/>
      <c r="AO76" s="353"/>
      <c r="AP76" s="44"/>
      <c r="AQ76" s="44"/>
      <c r="AR76" s="81"/>
      <c r="AS76" s="265"/>
      <c r="AT76" s="30"/>
      <c r="AU76" s="280"/>
      <c r="AV76" s="311"/>
      <c r="AW76" s="352"/>
      <c r="AX76" s="353"/>
      <c r="AY76" s="44"/>
      <c r="AZ76" s="44"/>
      <c r="BA76" s="81"/>
      <c r="BB76" s="265"/>
      <c r="BC76" s="30"/>
      <c r="BD76" s="102">
        <f t="shared" si="0"/>
        <v>46307</v>
      </c>
    </row>
    <row r="77" spans="1:56" ht="20.399999999999999" customHeight="1" x14ac:dyDescent="0.3">
      <c r="A77" s="101">
        <v>46308</v>
      </c>
      <c r="B77" s="286"/>
      <c r="C77" s="286"/>
      <c r="D77" s="267"/>
      <c r="E77" s="267"/>
      <c r="F77" s="15"/>
      <c r="G77" s="15"/>
      <c r="H77" s="61"/>
      <c r="I77" s="265"/>
      <c r="J77" s="30"/>
      <c r="K77" s="286"/>
      <c r="L77" s="286"/>
      <c r="M77" s="267"/>
      <c r="N77" s="267"/>
      <c r="O77" s="15"/>
      <c r="P77" s="210"/>
      <c r="Q77" s="61"/>
      <c r="R77" s="258"/>
      <c r="S77" s="30"/>
      <c r="T77" s="286"/>
      <c r="U77" s="286"/>
      <c r="V77" s="309"/>
      <c r="W77" s="310"/>
      <c r="X77" s="15"/>
      <c r="Y77" s="15"/>
      <c r="Z77" s="61"/>
      <c r="AA77" s="265"/>
      <c r="AB77" s="30"/>
      <c r="AC77" s="277"/>
      <c r="AD77" s="354"/>
      <c r="AE77" s="309"/>
      <c r="AF77" s="310"/>
      <c r="AG77" s="44"/>
      <c r="AH77" s="233"/>
      <c r="AI77" s="61"/>
      <c r="AJ77" s="258"/>
      <c r="AK77" s="30"/>
      <c r="AL77" s="277"/>
      <c r="AM77" s="354"/>
      <c r="AN77" s="309"/>
      <c r="AO77" s="310"/>
      <c r="AP77" s="44"/>
      <c r="AQ77" s="44"/>
      <c r="AR77" s="81"/>
      <c r="AS77" s="265"/>
      <c r="AT77" s="30"/>
      <c r="AU77" s="277"/>
      <c r="AV77" s="354"/>
      <c r="AW77" s="309"/>
      <c r="AX77" s="310"/>
      <c r="AY77" s="44"/>
      <c r="AZ77" s="44"/>
      <c r="BA77" s="81"/>
      <c r="BB77" s="265"/>
      <c r="BC77" s="30"/>
      <c r="BD77" s="102">
        <f t="shared" si="0"/>
        <v>46308</v>
      </c>
    </row>
    <row r="78" spans="1:56" ht="20.399999999999999" customHeight="1" x14ac:dyDescent="0.3">
      <c r="A78" s="101">
        <v>46309</v>
      </c>
      <c r="B78" s="286"/>
      <c r="C78" s="286"/>
      <c r="D78" s="267"/>
      <c r="E78" s="267"/>
      <c r="F78" s="15"/>
      <c r="G78" s="15"/>
      <c r="H78" s="61"/>
      <c r="I78" s="265"/>
      <c r="J78" s="30"/>
      <c r="K78" s="286"/>
      <c r="L78" s="286"/>
      <c r="M78" s="267"/>
      <c r="N78" s="267"/>
      <c r="O78" s="15"/>
      <c r="P78" s="210"/>
      <c r="Q78" s="61"/>
      <c r="R78" s="258"/>
      <c r="S78" s="30"/>
      <c r="T78" s="294"/>
      <c r="U78" s="294"/>
      <c r="V78" s="309"/>
      <c r="W78" s="310"/>
      <c r="X78" s="15"/>
      <c r="Y78" s="15"/>
      <c r="Z78" s="61"/>
      <c r="AA78" s="265"/>
      <c r="AB78" s="30"/>
      <c r="AC78" s="277"/>
      <c r="AD78" s="354"/>
      <c r="AE78" s="309"/>
      <c r="AF78" s="310"/>
      <c r="AG78" s="44"/>
      <c r="AH78" s="233"/>
      <c r="AI78" s="61"/>
      <c r="AJ78" s="258"/>
      <c r="AK78" s="30"/>
      <c r="AL78" s="268"/>
      <c r="AM78" s="469"/>
      <c r="AN78" s="309"/>
      <c r="AO78" s="310"/>
      <c r="AP78" s="44"/>
      <c r="AQ78" s="44"/>
      <c r="AR78" s="81"/>
      <c r="AS78" s="265"/>
      <c r="AT78" s="30"/>
      <c r="AU78" s="277"/>
      <c r="AV78" s="354"/>
      <c r="AW78" s="309"/>
      <c r="AX78" s="310"/>
      <c r="AY78" s="44"/>
      <c r="AZ78" s="44"/>
      <c r="BA78" s="81"/>
      <c r="BB78" s="265"/>
      <c r="BC78" s="30"/>
      <c r="BD78" s="102">
        <f t="shared" si="0"/>
        <v>46309</v>
      </c>
    </row>
    <row r="79" spans="1:56" ht="20.399999999999999" customHeight="1" x14ac:dyDescent="0.3">
      <c r="A79" s="101">
        <v>46310</v>
      </c>
      <c r="B79" s="585" t="s">
        <v>207</v>
      </c>
      <c r="C79" s="585"/>
      <c r="D79" s="267"/>
      <c r="E79" s="267"/>
      <c r="F79" s="15"/>
      <c r="G79" s="15"/>
      <c r="H79" s="61"/>
      <c r="I79" s="265"/>
      <c r="J79" s="30"/>
      <c r="K79" s="287" t="s">
        <v>207</v>
      </c>
      <c r="L79" s="287"/>
      <c r="M79" s="267"/>
      <c r="N79" s="267"/>
      <c r="O79" s="15"/>
      <c r="P79" s="210"/>
      <c r="Q79" s="61"/>
      <c r="R79" s="258"/>
      <c r="S79" s="61"/>
      <c r="T79" s="287" t="s">
        <v>243</v>
      </c>
      <c r="U79" s="285"/>
      <c r="V79" s="375"/>
      <c r="W79" s="310"/>
      <c r="X79" s="15"/>
      <c r="Y79" s="15"/>
      <c r="Z79" s="61"/>
      <c r="AA79" s="265"/>
      <c r="AB79" s="30"/>
      <c r="AC79" s="287" t="s">
        <v>243</v>
      </c>
      <c r="AD79" s="287"/>
      <c r="AE79" s="309"/>
      <c r="AF79" s="310"/>
      <c r="AG79" s="44"/>
      <c r="AH79" s="233"/>
      <c r="AI79" s="61"/>
      <c r="AJ79" s="258"/>
      <c r="AK79" s="61"/>
      <c r="AL79" s="284" t="s">
        <v>172</v>
      </c>
      <c r="AM79" s="424"/>
      <c r="AN79" s="375"/>
      <c r="AO79" s="310"/>
      <c r="AP79" s="44"/>
      <c r="AQ79" s="44"/>
      <c r="AR79" s="81"/>
      <c r="AS79" s="265"/>
      <c r="AT79" s="30"/>
      <c r="AU79" s="284" t="s">
        <v>172</v>
      </c>
      <c r="AV79" s="424"/>
      <c r="AW79" s="309"/>
      <c r="AX79" s="310"/>
      <c r="AY79" s="44"/>
      <c r="AZ79" s="44"/>
      <c r="BA79" s="81"/>
      <c r="BB79" s="265"/>
      <c r="BC79" s="30"/>
      <c r="BD79" s="102">
        <f t="shared" si="0"/>
        <v>46310</v>
      </c>
    </row>
    <row r="80" spans="1:56" ht="20.399999999999999" customHeight="1" x14ac:dyDescent="0.3">
      <c r="A80" s="101">
        <v>46311</v>
      </c>
      <c r="B80" s="585"/>
      <c r="C80" s="585"/>
      <c r="D80" s="267"/>
      <c r="E80" s="267"/>
      <c r="F80" s="15"/>
      <c r="G80" s="15"/>
      <c r="H80" s="61"/>
      <c r="I80" s="265"/>
      <c r="J80" s="30"/>
      <c r="K80" s="287"/>
      <c r="L80" s="287"/>
      <c r="M80" s="267"/>
      <c r="N80" s="267"/>
      <c r="O80" s="15"/>
      <c r="P80" s="210"/>
      <c r="Q80" s="61"/>
      <c r="R80" s="258"/>
      <c r="S80" s="61"/>
      <c r="T80" s="287"/>
      <c r="U80" s="285"/>
      <c r="V80" s="375"/>
      <c r="W80" s="310"/>
      <c r="X80" s="15"/>
      <c r="Y80" s="15"/>
      <c r="Z80" s="61"/>
      <c r="AA80" s="265"/>
      <c r="AB80" s="30"/>
      <c r="AC80" s="287"/>
      <c r="AD80" s="287"/>
      <c r="AE80" s="309"/>
      <c r="AF80" s="310"/>
      <c r="AG80" s="44"/>
      <c r="AH80" s="233"/>
      <c r="AI80" s="61"/>
      <c r="AJ80" s="258"/>
      <c r="AK80" s="61"/>
      <c r="AL80" s="302"/>
      <c r="AM80" s="425"/>
      <c r="AN80" s="375"/>
      <c r="AO80" s="310"/>
      <c r="AP80" s="44"/>
      <c r="AQ80" s="44"/>
      <c r="AR80" s="81"/>
      <c r="AS80" s="265"/>
      <c r="AT80" s="30"/>
      <c r="AU80" s="302"/>
      <c r="AV80" s="425"/>
      <c r="AW80" s="309"/>
      <c r="AX80" s="310"/>
      <c r="AY80" s="44"/>
      <c r="AZ80" s="44"/>
      <c r="BA80" s="81"/>
      <c r="BB80" s="265"/>
      <c r="BC80" s="30"/>
      <c r="BD80" s="102">
        <f t="shared" ref="BD80:BD143" si="1">A80</f>
        <v>46311</v>
      </c>
    </row>
    <row r="81" spans="1:56" ht="20.399999999999999" customHeight="1" thickBot="1" x14ac:dyDescent="0.35">
      <c r="A81" s="99">
        <v>46312</v>
      </c>
      <c r="B81" s="585"/>
      <c r="C81" s="585"/>
      <c r="D81" s="267"/>
      <c r="E81" s="267"/>
      <c r="F81" s="315" t="s">
        <v>131</v>
      </c>
      <c r="G81" s="15"/>
      <c r="H81" s="61"/>
      <c r="I81" s="266"/>
      <c r="J81" s="30"/>
      <c r="K81" s="287"/>
      <c r="L81" s="287"/>
      <c r="M81" s="267"/>
      <c r="N81" s="267"/>
      <c r="O81" s="315" t="s">
        <v>131</v>
      </c>
      <c r="P81" s="210"/>
      <c r="Q81" s="61"/>
      <c r="R81" s="259"/>
      <c r="S81" s="61"/>
      <c r="T81" s="287"/>
      <c r="U81" s="285"/>
      <c r="V81" s="384" t="s">
        <v>303</v>
      </c>
      <c r="W81" s="385"/>
      <c r="X81" s="312" t="s">
        <v>53</v>
      </c>
      <c r="Y81" s="15"/>
      <c r="Z81" s="61"/>
      <c r="AA81" s="266"/>
      <c r="AB81" s="30"/>
      <c r="AC81" s="287"/>
      <c r="AD81" s="287"/>
      <c r="AE81" s="386" t="s">
        <v>303</v>
      </c>
      <c r="AF81" s="387"/>
      <c r="AG81" s="310" t="s">
        <v>53</v>
      </c>
      <c r="AH81" s="233"/>
      <c r="AI81" s="61"/>
      <c r="AJ81" s="259"/>
      <c r="AK81" s="61"/>
      <c r="AL81" s="302"/>
      <c r="AM81" s="559"/>
      <c r="AN81" s="437" t="s">
        <v>54</v>
      </c>
      <c r="AO81" s="484"/>
      <c r="AP81" s="406" t="s">
        <v>179</v>
      </c>
      <c r="AQ81" s="44"/>
      <c r="AR81" s="81"/>
      <c r="AS81" s="266"/>
      <c r="AT81" s="30"/>
      <c r="AU81" s="302"/>
      <c r="AV81" s="559"/>
      <c r="AW81" s="436" t="s">
        <v>54</v>
      </c>
      <c r="AX81" s="484"/>
      <c r="AY81" s="629" t="s">
        <v>179</v>
      </c>
      <c r="AZ81" s="44"/>
      <c r="BA81" s="81"/>
      <c r="BB81" s="518"/>
      <c r="BC81" s="30"/>
      <c r="BD81" s="100">
        <f t="shared" si="1"/>
        <v>46312</v>
      </c>
    </row>
    <row r="82" spans="1:56" ht="20.399999999999999" customHeight="1" thickTop="1" x14ac:dyDescent="0.3">
      <c r="A82" s="99">
        <v>46313</v>
      </c>
      <c r="B82" s="585"/>
      <c r="C82" s="585"/>
      <c r="D82" s="267"/>
      <c r="E82" s="267"/>
      <c r="F82" s="444"/>
      <c r="G82" s="15"/>
      <c r="H82" s="61"/>
      <c r="I82" s="76"/>
      <c r="J82" s="30"/>
      <c r="K82" s="287"/>
      <c r="L82" s="287"/>
      <c r="M82" s="267"/>
      <c r="N82" s="267"/>
      <c r="O82" s="444"/>
      <c r="P82" s="210"/>
      <c r="Q82" s="61"/>
      <c r="R82" s="76"/>
      <c r="S82" s="61"/>
      <c r="T82" s="288"/>
      <c r="U82" s="289"/>
      <c r="V82" s="361"/>
      <c r="W82" s="362"/>
      <c r="X82" s="344"/>
      <c r="Y82" s="15"/>
      <c r="Z82" s="61"/>
      <c r="AA82" s="76"/>
      <c r="AB82" s="30"/>
      <c r="AC82" s="287"/>
      <c r="AD82" s="287"/>
      <c r="AE82" s="388"/>
      <c r="AF82" s="362"/>
      <c r="AG82" s="345"/>
      <c r="AH82" s="44"/>
      <c r="AI82" s="81"/>
      <c r="AJ82" s="76"/>
      <c r="AK82" s="61"/>
      <c r="AL82" s="562"/>
      <c r="AM82" s="563"/>
      <c r="AN82" s="414"/>
      <c r="AO82" s="345"/>
      <c r="AP82" s="345"/>
      <c r="AQ82" s="44"/>
      <c r="AR82" s="81"/>
      <c r="AS82" s="76"/>
      <c r="AT82" s="30"/>
      <c r="AU82" s="426"/>
      <c r="AV82" s="568"/>
      <c r="AW82" s="438"/>
      <c r="AX82" s="345"/>
      <c r="AY82" s="344"/>
      <c r="AZ82" s="44"/>
      <c r="BA82" s="81"/>
      <c r="BB82" s="77"/>
      <c r="BC82" s="30"/>
      <c r="BD82" s="100">
        <f t="shared" si="1"/>
        <v>46313</v>
      </c>
    </row>
    <row r="83" spans="1:56" ht="20.399999999999999" customHeight="1" x14ac:dyDescent="0.3">
      <c r="A83" s="101">
        <v>46314</v>
      </c>
      <c r="B83" s="286"/>
      <c r="C83" s="286"/>
      <c r="D83" s="267"/>
      <c r="E83" s="267"/>
      <c r="F83" s="15"/>
      <c r="G83" s="186"/>
      <c r="H83" s="61"/>
      <c r="I83" s="76"/>
      <c r="J83" s="30"/>
      <c r="K83" s="286"/>
      <c r="L83" s="286"/>
      <c r="M83" s="267"/>
      <c r="N83" s="267"/>
      <c r="O83" s="15"/>
      <c r="P83" s="44"/>
      <c r="Q83" s="81"/>
      <c r="R83" s="76"/>
      <c r="S83" s="30"/>
      <c r="T83" s="286"/>
      <c r="U83" s="286"/>
      <c r="V83" s="309"/>
      <c r="W83" s="310"/>
      <c r="X83" s="15"/>
      <c r="Y83" s="15"/>
      <c r="Z83" s="61"/>
      <c r="AA83" s="76"/>
      <c r="AB83" s="30"/>
      <c r="AC83" s="277"/>
      <c r="AD83" s="354"/>
      <c r="AE83" s="352"/>
      <c r="AF83" s="353"/>
      <c r="AG83" s="44"/>
      <c r="AH83" s="44"/>
      <c r="AI83" s="81"/>
      <c r="AJ83" s="76"/>
      <c r="AK83" s="30"/>
      <c r="AL83" s="280"/>
      <c r="AM83" s="311"/>
      <c r="AN83" s="352"/>
      <c r="AO83" s="353"/>
      <c r="AP83" s="44"/>
      <c r="AQ83" s="44"/>
      <c r="AR83" s="81"/>
      <c r="AS83" s="76"/>
      <c r="AT83" s="30"/>
      <c r="AU83" s="277"/>
      <c r="AV83" s="354"/>
      <c r="AW83" s="352"/>
      <c r="AX83" s="353"/>
      <c r="AY83" s="44"/>
      <c r="AZ83" s="44"/>
      <c r="BA83" s="81"/>
      <c r="BB83" s="76"/>
      <c r="BC83" s="30"/>
      <c r="BD83" s="102">
        <f t="shared" si="1"/>
        <v>46314</v>
      </c>
    </row>
    <row r="84" spans="1:56" ht="20.399999999999999" customHeight="1" x14ac:dyDescent="0.3">
      <c r="A84" s="101">
        <v>46315</v>
      </c>
      <c r="B84" s="286"/>
      <c r="C84" s="286"/>
      <c r="D84" s="267"/>
      <c r="E84" s="267"/>
      <c r="F84" s="15"/>
      <c r="G84" s="186"/>
      <c r="H84" s="33"/>
      <c r="I84" s="15"/>
      <c r="J84" s="30"/>
      <c r="K84" s="286"/>
      <c r="L84" s="286"/>
      <c r="M84" s="267"/>
      <c r="N84" s="267"/>
      <c r="O84" s="15"/>
      <c r="P84" s="44"/>
      <c r="Q84" s="81"/>
      <c r="R84" s="76"/>
      <c r="S84" s="30"/>
      <c r="T84" s="286"/>
      <c r="U84" s="286"/>
      <c r="V84" s="309"/>
      <c r="W84" s="310"/>
      <c r="X84" s="15"/>
      <c r="Y84" s="15"/>
      <c r="Z84" s="61"/>
      <c r="AA84" s="76"/>
      <c r="AB84" s="30"/>
      <c r="AC84" s="277"/>
      <c r="AD84" s="354"/>
      <c r="AE84" s="309"/>
      <c r="AF84" s="310"/>
      <c r="AG84" s="44"/>
      <c r="AH84" s="44"/>
      <c r="AI84" s="81"/>
      <c r="AJ84" s="76"/>
      <c r="AK84" s="30"/>
      <c r="AL84" s="277"/>
      <c r="AM84" s="354"/>
      <c r="AN84" s="309"/>
      <c r="AO84" s="310"/>
      <c r="AP84" s="44"/>
      <c r="AQ84" s="44"/>
      <c r="AR84" s="81"/>
      <c r="AS84" s="76"/>
      <c r="AT84" s="30"/>
      <c r="AU84" s="277"/>
      <c r="AV84" s="354"/>
      <c r="AW84" s="309"/>
      <c r="AX84" s="310"/>
      <c r="AY84" s="44"/>
      <c r="AZ84" s="44"/>
      <c r="BA84" s="81"/>
      <c r="BB84" s="76"/>
      <c r="BC84" s="30"/>
      <c r="BD84" s="102">
        <f t="shared" si="1"/>
        <v>46315</v>
      </c>
    </row>
    <row r="85" spans="1:56" ht="20.399999999999999" customHeight="1" x14ac:dyDescent="0.3">
      <c r="A85" s="101">
        <v>46316</v>
      </c>
      <c r="B85" s="286"/>
      <c r="C85" s="286"/>
      <c r="D85" s="267"/>
      <c r="E85" s="267"/>
      <c r="F85" s="15"/>
      <c r="G85" s="186"/>
      <c r="H85" s="33"/>
      <c r="I85" s="228"/>
      <c r="J85" s="30"/>
      <c r="K85" s="286"/>
      <c r="L85" s="286"/>
      <c r="M85" s="267"/>
      <c r="N85" s="267"/>
      <c r="O85" s="15"/>
      <c r="P85" s="44"/>
      <c r="Q85" s="81"/>
      <c r="R85" s="76"/>
      <c r="S85" s="30"/>
      <c r="T85" s="286"/>
      <c r="U85" s="286"/>
      <c r="V85" s="309"/>
      <c r="W85" s="310"/>
      <c r="X85" s="15"/>
      <c r="Y85" s="15"/>
      <c r="Z85" s="61"/>
      <c r="AA85" s="76"/>
      <c r="AB85" s="30"/>
      <c r="AC85" s="277"/>
      <c r="AD85" s="354"/>
      <c r="AE85" s="309"/>
      <c r="AF85" s="310"/>
      <c r="AG85" s="44"/>
      <c r="AH85" s="44"/>
      <c r="AI85" s="81"/>
      <c r="AJ85" s="76"/>
      <c r="AK85" s="30"/>
      <c r="AL85" s="277"/>
      <c r="AM85" s="354"/>
      <c r="AN85" s="309"/>
      <c r="AO85" s="310"/>
      <c r="AP85" s="44"/>
      <c r="AQ85" s="44"/>
      <c r="AR85" s="81"/>
      <c r="AS85" s="76"/>
      <c r="AT85" s="30"/>
      <c r="AU85" s="277"/>
      <c r="AV85" s="354"/>
      <c r="AW85" s="309"/>
      <c r="AX85" s="310"/>
      <c r="AY85" s="44"/>
      <c r="AZ85" s="44"/>
      <c r="BA85" s="81"/>
      <c r="BB85" s="76"/>
      <c r="BC85" s="30"/>
      <c r="BD85" s="102">
        <f t="shared" si="1"/>
        <v>46316</v>
      </c>
    </row>
    <row r="86" spans="1:56" ht="25.8" customHeight="1" x14ac:dyDescent="0.3">
      <c r="A86" s="101">
        <v>46317</v>
      </c>
      <c r="B86" s="286"/>
      <c r="C86" s="286"/>
      <c r="D86" s="267"/>
      <c r="E86" s="267"/>
      <c r="F86" s="13" t="s">
        <v>55</v>
      </c>
      <c r="G86" s="186"/>
      <c r="H86" s="33"/>
      <c r="I86" s="15"/>
      <c r="J86" s="30"/>
      <c r="K86" s="286"/>
      <c r="L86" s="286"/>
      <c r="M86" s="267"/>
      <c r="N86" s="267"/>
      <c r="O86" s="13" t="s">
        <v>55</v>
      </c>
      <c r="P86" s="44"/>
      <c r="Q86" s="81"/>
      <c r="R86" s="76"/>
      <c r="S86" s="30"/>
      <c r="T86" s="286"/>
      <c r="U86" s="286"/>
      <c r="V86" s="309"/>
      <c r="W86" s="310"/>
      <c r="X86" s="13" t="s">
        <v>319</v>
      </c>
      <c r="Y86" s="15"/>
      <c r="Z86" s="61"/>
      <c r="AA86" s="76"/>
      <c r="AB86" s="30"/>
      <c r="AC86" s="277"/>
      <c r="AD86" s="354"/>
      <c r="AE86" s="309"/>
      <c r="AF86" s="310"/>
      <c r="AG86" s="13" t="s">
        <v>320</v>
      </c>
      <c r="AH86" s="44"/>
      <c r="AI86" s="81"/>
      <c r="AJ86" s="76"/>
      <c r="AK86" s="30"/>
      <c r="AL86" s="277"/>
      <c r="AM86" s="354"/>
      <c r="AN86" s="309"/>
      <c r="AO86" s="310"/>
      <c r="AP86" s="13" t="s">
        <v>56</v>
      </c>
      <c r="AQ86" s="44"/>
      <c r="AR86" s="81"/>
      <c r="AS86" s="76"/>
      <c r="AT86" s="30"/>
      <c r="AU86" s="277"/>
      <c r="AV86" s="354"/>
      <c r="AW86" s="309"/>
      <c r="AX86" s="310"/>
      <c r="AY86" s="13" t="s">
        <v>56</v>
      </c>
      <c r="AZ86" s="44"/>
      <c r="BA86" s="81"/>
      <c r="BB86" s="76"/>
      <c r="BC86" s="30"/>
      <c r="BD86" s="102">
        <f t="shared" si="1"/>
        <v>46317</v>
      </c>
    </row>
    <row r="87" spans="1:56" ht="20.399999999999999" customHeight="1" x14ac:dyDescent="0.3">
      <c r="A87" s="101">
        <v>46318</v>
      </c>
      <c r="B87" s="286"/>
      <c r="C87" s="286"/>
      <c r="D87" s="312" t="s">
        <v>57</v>
      </c>
      <c r="F87" s="15"/>
      <c r="G87" s="186"/>
      <c r="H87" s="33"/>
      <c r="I87" s="15"/>
      <c r="J87" s="30"/>
      <c r="K87" s="286"/>
      <c r="L87" s="286"/>
      <c r="M87" s="309" t="s">
        <v>57</v>
      </c>
      <c r="O87" s="15"/>
      <c r="P87" s="44"/>
      <c r="Q87" s="81"/>
      <c r="R87" s="76"/>
      <c r="S87" s="30"/>
      <c r="T87" s="286"/>
      <c r="U87" s="286"/>
      <c r="V87" s="368" t="s">
        <v>321</v>
      </c>
      <c r="W87" s="310"/>
      <c r="X87" s="15"/>
      <c r="Y87" s="15"/>
      <c r="Z87" s="61"/>
      <c r="AA87" s="76"/>
      <c r="AB87" s="30"/>
      <c r="AC87" s="277"/>
      <c r="AD87" s="354"/>
      <c r="AE87" s="389" t="s">
        <v>321</v>
      </c>
      <c r="AF87" s="300"/>
      <c r="AG87" s="51"/>
      <c r="AH87" s="44"/>
      <c r="AI87" s="81"/>
      <c r="AJ87" s="76"/>
      <c r="AK87" s="30"/>
      <c r="AL87" s="277"/>
      <c r="AM87" s="354"/>
      <c r="AN87" s="389" t="s">
        <v>58</v>
      </c>
      <c r="AO87" s="469"/>
      <c r="AP87" s="44"/>
      <c r="AQ87" s="44"/>
      <c r="AR87" s="81"/>
      <c r="AS87" s="76"/>
      <c r="AT87" s="30"/>
      <c r="AU87" s="277"/>
      <c r="AV87" s="354"/>
      <c r="AW87" s="389" t="s">
        <v>58</v>
      </c>
      <c r="AX87" s="300"/>
      <c r="AY87" s="131"/>
      <c r="AZ87" s="44"/>
      <c r="BA87" s="81"/>
      <c r="BB87" s="76"/>
      <c r="BC87" s="30"/>
      <c r="BD87" s="102">
        <f t="shared" si="1"/>
        <v>46318</v>
      </c>
    </row>
    <row r="88" spans="1:56" ht="20.399999999999999" customHeight="1" x14ac:dyDescent="0.3">
      <c r="A88" s="99">
        <v>46319</v>
      </c>
      <c r="B88" s="294" t="s">
        <v>148</v>
      </c>
      <c r="C88" s="310"/>
      <c r="D88" s="312"/>
      <c r="E88" s="502" t="s">
        <v>215</v>
      </c>
      <c r="F88" s="15"/>
      <c r="G88" s="186"/>
      <c r="H88" s="33"/>
      <c r="I88" s="15"/>
      <c r="J88" s="30"/>
      <c r="K88" s="294" t="s">
        <v>148</v>
      </c>
      <c r="L88" s="310"/>
      <c r="M88" s="309"/>
      <c r="N88" s="502" t="s">
        <v>216</v>
      </c>
      <c r="O88" s="15"/>
      <c r="P88" s="44"/>
      <c r="Q88" s="81"/>
      <c r="R88" s="76"/>
      <c r="S88" s="30"/>
      <c r="T88" s="294"/>
      <c r="U88" s="294"/>
      <c r="V88" s="321"/>
      <c r="W88" s="353"/>
      <c r="X88" s="372" t="s">
        <v>190</v>
      </c>
      <c r="Y88" s="15"/>
      <c r="Z88" s="61"/>
      <c r="AA88" s="76"/>
      <c r="AB88" s="30"/>
      <c r="AC88" s="277"/>
      <c r="AD88" s="354"/>
      <c r="AE88" s="356"/>
      <c r="AF88" s="370"/>
      <c r="AG88" s="372" t="s">
        <v>190</v>
      </c>
      <c r="AH88" s="44"/>
      <c r="AI88" s="81"/>
      <c r="AJ88" s="76"/>
      <c r="AK88" s="30"/>
      <c r="AL88" s="277"/>
      <c r="AM88" s="354"/>
      <c r="AN88" s="356"/>
      <c r="AO88" s="314"/>
      <c r="AP88" s="143" t="s">
        <v>214</v>
      </c>
      <c r="AQ88" s="44"/>
      <c r="AR88" s="81"/>
      <c r="AS88" s="76"/>
      <c r="AT88" s="30"/>
      <c r="AU88" s="277"/>
      <c r="AV88" s="354"/>
      <c r="AW88" s="356"/>
      <c r="AX88" s="314"/>
      <c r="AY88" s="143" t="s">
        <v>214</v>
      </c>
      <c r="AZ88" s="44"/>
      <c r="BA88" s="81"/>
      <c r="BB88" s="76"/>
      <c r="BC88" s="30"/>
      <c r="BD88" s="100">
        <f t="shared" si="1"/>
        <v>46319</v>
      </c>
    </row>
    <row r="89" spans="1:56" ht="20.399999999999999" customHeight="1" x14ac:dyDescent="0.3">
      <c r="A89" s="99">
        <v>46320</v>
      </c>
      <c r="B89" s="296"/>
      <c r="C89" s="345"/>
      <c r="D89" s="595"/>
      <c r="E89" s="504"/>
      <c r="F89" s="46"/>
      <c r="G89" s="186"/>
      <c r="H89" s="33"/>
      <c r="I89" s="15"/>
      <c r="J89" s="30"/>
      <c r="K89" s="296"/>
      <c r="L89" s="345"/>
      <c r="M89" s="309"/>
      <c r="N89" s="502"/>
      <c r="O89" s="15"/>
      <c r="P89" s="44"/>
      <c r="Q89" s="81"/>
      <c r="R89" s="76"/>
      <c r="S89" s="61"/>
      <c r="T89" s="295"/>
      <c r="U89" s="286"/>
      <c r="V89" s="369"/>
      <c r="W89" s="345"/>
      <c r="X89" s="373"/>
      <c r="Y89" s="15" t="s">
        <v>326</v>
      </c>
      <c r="Z89" s="61"/>
      <c r="AA89" s="76"/>
      <c r="AB89" s="30"/>
      <c r="AC89" s="277"/>
      <c r="AD89" s="354"/>
      <c r="AE89" s="356"/>
      <c r="AF89" s="370"/>
      <c r="AG89" s="373"/>
      <c r="AH89" s="15" t="s">
        <v>326</v>
      </c>
      <c r="AI89" s="81"/>
      <c r="AJ89" s="76"/>
      <c r="AK89" s="30"/>
      <c r="AL89" s="569" t="s">
        <v>213</v>
      </c>
      <c r="AM89" s="570"/>
      <c r="AN89" s="346"/>
      <c r="AO89" s="311"/>
      <c r="AP89" s="44"/>
      <c r="AQ89" s="44"/>
      <c r="AR89" s="223" t="s">
        <v>59</v>
      </c>
      <c r="AS89" s="76"/>
      <c r="AT89" s="30"/>
      <c r="AU89" s="569" t="s">
        <v>213</v>
      </c>
      <c r="AV89" s="570"/>
      <c r="AW89" s="346"/>
      <c r="AX89" s="311"/>
      <c r="AY89" s="44"/>
      <c r="AZ89" s="44"/>
      <c r="BA89" s="223" t="s">
        <v>59</v>
      </c>
      <c r="BB89" s="76"/>
      <c r="BC89" s="30"/>
      <c r="BD89" s="100">
        <f t="shared" si="1"/>
        <v>46320</v>
      </c>
    </row>
    <row r="90" spans="1:56" ht="20.399999999999999" customHeight="1" x14ac:dyDescent="0.3">
      <c r="A90" s="101">
        <v>46321</v>
      </c>
      <c r="B90" s="286"/>
      <c r="C90" s="286"/>
      <c r="D90" s="267"/>
      <c r="E90" s="267"/>
      <c r="F90" s="15"/>
      <c r="G90" s="186"/>
      <c r="H90" s="33"/>
      <c r="I90" s="15"/>
      <c r="J90" s="30"/>
      <c r="K90" s="286"/>
      <c r="L90" s="286"/>
      <c r="M90" s="267"/>
      <c r="N90" s="267"/>
      <c r="O90" s="15"/>
      <c r="P90" s="44"/>
      <c r="Q90" s="81"/>
      <c r="R90" s="76"/>
      <c r="S90" s="30"/>
      <c r="T90" s="296"/>
      <c r="U90" s="296"/>
      <c r="V90" s="352"/>
      <c r="W90" s="353"/>
      <c r="X90" s="15"/>
      <c r="Y90" s="15"/>
      <c r="Z90" s="61"/>
      <c r="AA90" s="76"/>
      <c r="AB90" s="30"/>
      <c r="AC90" s="277"/>
      <c r="AD90" s="354"/>
      <c r="AE90" s="309"/>
      <c r="AF90" s="310"/>
      <c r="AG90" s="51"/>
      <c r="AH90" s="44"/>
      <c r="AI90" s="81"/>
      <c r="AJ90" s="76"/>
      <c r="AK90" s="30"/>
      <c r="AL90" s="277"/>
      <c r="AM90" s="354"/>
      <c r="AN90" s="309"/>
      <c r="AO90" s="310"/>
      <c r="AP90" s="44"/>
      <c r="AQ90" s="44"/>
      <c r="AR90" s="81"/>
      <c r="AS90" s="76"/>
      <c r="AT90" s="30"/>
      <c r="AU90" s="277"/>
      <c r="AV90" s="354"/>
      <c r="AW90" s="648"/>
      <c r="AX90" s="354"/>
      <c r="AY90" s="59"/>
      <c r="AZ90" s="44"/>
      <c r="BA90" s="81"/>
      <c r="BB90" s="76"/>
      <c r="BC90" s="30"/>
      <c r="BD90" s="102">
        <f t="shared" si="1"/>
        <v>46321</v>
      </c>
    </row>
    <row r="91" spans="1:56" ht="20.399999999999999" customHeight="1" x14ac:dyDescent="0.3">
      <c r="A91" s="101">
        <v>46322</v>
      </c>
      <c r="B91" s="286"/>
      <c r="C91" s="286"/>
      <c r="D91" s="267"/>
      <c r="E91" s="267"/>
      <c r="F91" s="15"/>
      <c r="G91" s="186"/>
      <c r="H91" s="33"/>
      <c r="I91" s="15"/>
      <c r="J91" s="30"/>
      <c r="K91" s="286"/>
      <c r="L91" s="286"/>
      <c r="M91" s="267"/>
      <c r="N91" s="267"/>
      <c r="O91" s="15"/>
      <c r="P91" s="44"/>
      <c r="Q91" s="81"/>
      <c r="R91" s="76"/>
      <c r="S91" s="30"/>
      <c r="T91" s="286"/>
      <c r="U91" s="286"/>
      <c r="V91" s="309"/>
      <c r="W91" s="310"/>
      <c r="X91" s="15"/>
      <c r="Y91" s="15"/>
      <c r="Z91" s="61"/>
      <c r="AA91" s="76"/>
      <c r="AB91" s="30"/>
      <c r="AC91" s="277"/>
      <c r="AD91" s="354"/>
      <c r="AE91" s="309"/>
      <c r="AF91" s="310"/>
      <c r="AG91" s="44"/>
      <c r="AH91" s="44"/>
      <c r="AI91" s="81"/>
      <c r="AJ91" s="76"/>
      <c r="AK91" s="30"/>
      <c r="AL91" s="277"/>
      <c r="AM91" s="354"/>
      <c r="AN91" s="309"/>
      <c r="AO91" s="310"/>
      <c r="AP91" s="44"/>
      <c r="AQ91" s="44"/>
      <c r="AR91" s="81"/>
      <c r="AS91" s="76"/>
      <c r="AT91" s="30"/>
      <c r="AU91" s="277"/>
      <c r="AV91" s="354"/>
      <c r="AW91" s="648"/>
      <c r="AX91" s="380"/>
      <c r="AY91" s="132"/>
      <c r="AZ91" s="44"/>
      <c r="BA91" s="81"/>
      <c r="BB91" s="76"/>
      <c r="BC91" s="30"/>
      <c r="BD91" s="102">
        <f t="shared" si="1"/>
        <v>46322</v>
      </c>
    </row>
    <row r="92" spans="1:56" ht="20.399999999999999" customHeight="1" x14ac:dyDescent="0.3">
      <c r="A92" s="101">
        <v>46323</v>
      </c>
      <c r="B92" s="286"/>
      <c r="C92" s="286"/>
      <c r="D92" s="267"/>
      <c r="E92" s="267"/>
      <c r="F92" s="21"/>
      <c r="G92" s="186"/>
      <c r="H92" s="33"/>
      <c r="I92" s="15"/>
      <c r="J92" s="30"/>
      <c r="K92" s="286"/>
      <c r="L92" s="286"/>
      <c r="M92" s="267"/>
      <c r="N92" s="267"/>
      <c r="O92" s="15"/>
      <c r="P92" s="44"/>
      <c r="Q92" s="81"/>
      <c r="R92" s="76"/>
      <c r="S92" s="30"/>
      <c r="T92" s="286"/>
      <c r="U92" s="286"/>
      <c r="V92" s="309"/>
      <c r="W92" s="310"/>
      <c r="X92" s="15"/>
      <c r="Y92" s="15"/>
      <c r="Z92" s="61"/>
      <c r="AA92" s="76"/>
      <c r="AB92" s="30"/>
      <c r="AC92" s="277"/>
      <c r="AD92" s="354"/>
      <c r="AE92" s="309"/>
      <c r="AF92" s="310"/>
      <c r="AG92" s="44"/>
      <c r="AH92" s="44"/>
      <c r="AI92" s="81"/>
      <c r="AJ92" s="76"/>
      <c r="AK92" s="30"/>
      <c r="AL92" s="277"/>
      <c r="AM92" s="354"/>
      <c r="AN92" s="309"/>
      <c r="AO92" s="310"/>
      <c r="AP92" s="44"/>
      <c r="AQ92" s="44"/>
      <c r="AR92" s="81"/>
      <c r="AS92" s="76"/>
      <c r="AT92" s="30"/>
      <c r="AU92" s="277"/>
      <c r="AV92" s="354"/>
      <c r="AW92" s="648"/>
      <c r="AX92" s="354"/>
      <c r="AY92" s="44"/>
      <c r="AZ92" s="44"/>
      <c r="BA92" s="81"/>
      <c r="BB92" s="76"/>
      <c r="BC92" s="30"/>
      <c r="BD92" s="102">
        <f t="shared" si="1"/>
        <v>46323</v>
      </c>
    </row>
    <row r="93" spans="1:56" ht="20.399999999999999" customHeight="1" x14ac:dyDescent="0.3">
      <c r="A93" s="101">
        <v>46324</v>
      </c>
      <c r="B93" s="286"/>
      <c r="C93" s="286"/>
      <c r="D93" s="267"/>
      <c r="E93" s="267"/>
      <c r="F93" s="15"/>
      <c r="G93" s="186"/>
      <c r="H93" s="33"/>
      <c r="I93" s="15"/>
      <c r="J93" s="30"/>
      <c r="K93" s="286"/>
      <c r="L93" s="286"/>
      <c r="M93" s="267"/>
      <c r="N93" s="267"/>
      <c r="O93" s="15"/>
      <c r="P93" s="44"/>
      <c r="Q93" s="81"/>
      <c r="R93" s="76"/>
      <c r="S93" s="30"/>
      <c r="T93" s="286"/>
      <c r="U93" s="286"/>
      <c r="V93" s="309"/>
      <c r="W93" s="310"/>
      <c r="X93" s="15"/>
      <c r="Y93" s="15"/>
      <c r="Z93" s="61"/>
      <c r="AA93" s="76"/>
      <c r="AB93" s="30"/>
      <c r="AC93" s="277"/>
      <c r="AD93" s="354"/>
      <c r="AE93" s="309"/>
      <c r="AF93" s="310"/>
      <c r="AG93" s="44"/>
      <c r="AH93" s="44"/>
      <c r="AI93" s="81"/>
      <c r="AJ93" s="76"/>
      <c r="AK93" s="30"/>
      <c r="AL93" s="277"/>
      <c r="AM93" s="354"/>
      <c r="AN93" s="309"/>
      <c r="AO93" s="310"/>
      <c r="AP93" s="44"/>
      <c r="AQ93" s="44"/>
      <c r="AR93" s="81"/>
      <c r="AS93" s="76"/>
      <c r="AT93" s="30"/>
      <c r="AU93" s="277"/>
      <c r="AV93" s="354"/>
      <c r="AW93" s="648"/>
      <c r="AX93" s="354"/>
      <c r="AY93" s="44"/>
      <c r="AZ93" s="44"/>
      <c r="BA93" s="81"/>
      <c r="BB93" s="76"/>
      <c r="BC93" s="30"/>
      <c r="BD93" s="102">
        <f t="shared" si="1"/>
        <v>46324</v>
      </c>
    </row>
    <row r="94" spans="1:56" ht="20.399999999999999" customHeight="1" x14ac:dyDescent="0.3">
      <c r="A94" s="101">
        <v>46325</v>
      </c>
      <c r="B94" s="294"/>
      <c r="C94" s="294"/>
      <c r="D94" s="267"/>
      <c r="E94" s="267"/>
      <c r="F94" s="15"/>
      <c r="G94" s="186"/>
      <c r="H94" s="33"/>
      <c r="I94" s="15"/>
      <c r="J94" s="30"/>
      <c r="K94" s="294"/>
      <c r="L94" s="294"/>
      <c r="M94" s="267"/>
      <c r="N94" s="267"/>
      <c r="O94" s="15"/>
      <c r="P94" s="44"/>
      <c r="Q94" s="81"/>
      <c r="R94" s="76"/>
      <c r="S94" s="30"/>
      <c r="T94" s="294"/>
      <c r="U94" s="294"/>
      <c r="V94" s="309"/>
      <c r="W94" s="310"/>
      <c r="X94" s="390" t="s">
        <v>147</v>
      </c>
      <c r="Y94" s="15"/>
      <c r="Z94" s="61"/>
      <c r="AA94" s="76"/>
      <c r="AB94" s="30"/>
      <c r="AC94" s="277"/>
      <c r="AD94" s="354"/>
      <c r="AE94" s="309"/>
      <c r="AF94" s="310"/>
      <c r="AG94" s="392" t="s">
        <v>147</v>
      </c>
      <c r="AH94" s="44"/>
      <c r="AI94" s="81"/>
      <c r="AJ94" s="76"/>
      <c r="AK94" s="30"/>
      <c r="AL94" s="277"/>
      <c r="AM94" s="354"/>
      <c r="AN94" s="309"/>
      <c r="AO94" s="310"/>
      <c r="AP94" s="44"/>
      <c r="AQ94" s="44"/>
      <c r="AR94" s="81"/>
      <c r="AS94" s="76"/>
      <c r="AT94" s="30"/>
      <c r="AU94" s="277"/>
      <c r="AV94" s="354"/>
      <c r="AW94" s="648"/>
      <c r="AX94" s="354"/>
      <c r="AY94" s="44"/>
      <c r="AZ94" s="44"/>
      <c r="BA94" s="81"/>
      <c r="BB94" s="76"/>
      <c r="BC94" s="30"/>
      <c r="BD94" s="102">
        <f t="shared" si="1"/>
        <v>46325</v>
      </c>
    </row>
    <row r="95" spans="1:56" ht="20.399999999999999" customHeight="1" x14ac:dyDescent="0.3">
      <c r="A95" s="103">
        <v>46326</v>
      </c>
      <c r="B95" s="309"/>
      <c r="C95" s="309"/>
      <c r="D95" s="309"/>
      <c r="E95" s="309"/>
      <c r="F95" s="315" t="s">
        <v>142</v>
      </c>
      <c r="G95" s="193"/>
      <c r="H95" s="594" t="s">
        <v>60</v>
      </c>
      <c r="I95" s="39"/>
      <c r="J95" s="40"/>
      <c r="K95" s="617" t="s">
        <v>257</v>
      </c>
      <c r="L95" s="617"/>
      <c r="M95" s="309"/>
      <c r="N95" s="309"/>
      <c r="O95" s="315" t="s">
        <v>142</v>
      </c>
      <c r="P95" s="53"/>
      <c r="Q95" s="418" t="s">
        <v>60</v>
      </c>
      <c r="R95" s="200"/>
      <c r="S95" s="40"/>
      <c r="T95" s="290"/>
      <c r="U95" s="290"/>
      <c r="V95" s="309"/>
      <c r="W95" s="309"/>
      <c r="X95" s="391"/>
      <c r="Y95" s="52"/>
      <c r="Z95" s="178"/>
      <c r="AA95" s="200"/>
      <c r="AB95" s="40"/>
      <c r="AC95" s="377"/>
      <c r="AD95" s="378"/>
      <c r="AE95" s="309"/>
      <c r="AF95" s="309"/>
      <c r="AG95" s="391"/>
      <c r="AH95" s="53"/>
      <c r="AI95" s="182"/>
      <c r="AJ95" s="200"/>
      <c r="AK95" s="40"/>
      <c r="AL95" s="324"/>
      <c r="AM95" s="553"/>
      <c r="AN95" s="465"/>
      <c r="AO95" s="466"/>
      <c r="AP95" s="310" t="s">
        <v>61</v>
      </c>
      <c r="AQ95" s="312" t="s">
        <v>160</v>
      </c>
      <c r="AR95" s="551" t="s">
        <v>62</v>
      </c>
      <c r="AS95" s="200"/>
      <c r="AT95" s="40"/>
      <c r="AU95" s="324"/>
      <c r="AV95" s="476"/>
      <c r="AW95" s="389"/>
      <c r="AX95" s="469"/>
      <c r="AY95" s="312" t="s">
        <v>61</v>
      </c>
      <c r="AZ95" s="312" t="s">
        <v>160</v>
      </c>
      <c r="BA95" s="551" t="s">
        <v>62</v>
      </c>
      <c r="BB95" s="200"/>
      <c r="BC95" s="40"/>
      <c r="BD95" s="100">
        <f t="shared" si="1"/>
        <v>46326</v>
      </c>
    </row>
    <row r="96" spans="1:56" ht="20.399999999999999" customHeight="1" x14ac:dyDescent="0.3">
      <c r="A96" s="99">
        <v>46327</v>
      </c>
      <c r="B96" s="376"/>
      <c r="C96" s="376"/>
      <c r="D96" s="376"/>
      <c r="E96" s="376"/>
      <c r="F96" s="315"/>
      <c r="G96" s="186"/>
      <c r="H96" s="594"/>
      <c r="I96" s="21"/>
      <c r="J96" s="43"/>
      <c r="K96" s="617"/>
      <c r="L96" s="617"/>
      <c r="M96" s="376"/>
      <c r="N96" s="376"/>
      <c r="O96" s="315"/>
      <c r="P96" s="15"/>
      <c r="Q96" s="418"/>
      <c r="R96" s="77"/>
      <c r="S96" s="43"/>
      <c r="T96" s="291"/>
      <c r="U96" s="291"/>
      <c r="V96" s="291"/>
      <c r="W96" s="291"/>
      <c r="X96" s="44"/>
      <c r="Y96" s="15"/>
      <c r="Z96" s="61"/>
      <c r="AA96" s="77"/>
      <c r="AB96" s="43"/>
      <c r="AC96" s="280"/>
      <c r="AD96" s="311"/>
      <c r="AE96" s="376"/>
      <c r="AF96" s="376"/>
      <c r="AG96" s="44"/>
      <c r="AH96" s="15"/>
      <c r="AI96" s="61"/>
      <c r="AJ96" s="77"/>
      <c r="AK96" s="43"/>
      <c r="AL96" s="280"/>
      <c r="AM96" s="311"/>
      <c r="AN96" s="352"/>
      <c r="AO96" s="353"/>
      <c r="AP96" s="344"/>
      <c r="AQ96" s="344"/>
      <c r="AR96" s="552"/>
      <c r="AS96" s="77"/>
      <c r="AT96" s="43"/>
      <c r="AU96" s="280"/>
      <c r="AV96" s="350"/>
      <c r="AW96" s="646"/>
      <c r="AX96" s="647"/>
      <c r="AY96" s="344"/>
      <c r="AZ96" s="344"/>
      <c r="BA96" s="552"/>
      <c r="BB96" s="77"/>
      <c r="BC96" s="43"/>
      <c r="BD96" s="100">
        <f t="shared" si="1"/>
        <v>46327</v>
      </c>
    </row>
    <row r="97" spans="1:56" ht="20.399999999999999" customHeight="1" x14ac:dyDescent="0.3">
      <c r="A97" s="104">
        <v>46328</v>
      </c>
      <c r="B97" s="286"/>
      <c r="C97" s="286"/>
      <c r="D97" s="267"/>
      <c r="E97" s="267"/>
      <c r="F97" s="21"/>
      <c r="G97" s="185"/>
      <c r="H97" s="42"/>
      <c r="I97" s="15"/>
      <c r="J97" s="43"/>
      <c r="K97" s="286"/>
      <c r="L97" s="286"/>
      <c r="M97" s="267"/>
      <c r="N97" s="267"/>
      <c r="O97" s="21"/>
      <c r="P97" s="44"/>
      <c r="Q97" s="31"/>
      <c r="R97" s="76"/>
      <c r="S97" s="43"/>
      <c r="T97" s="286"/>
      <c r="U97" s="286"/>
      <c r="V97" s="309"/>
      <c r="W97" s="310"/>
      <c r="X97" s="44"/>
      <c r="Y97" s="21"/>
      <c r="Z97" s="41"/>
      <c r="AA97" s="76"/>
      <c r="AB97" s="43"/>
      <c r="AC97" s="277"/>
      <c r="AD97" s="354"/>
      <c r="AE97" s="309"/>
      <c r="AF97" s="310"/>
      <c r="AG97" s="44"/>
      <c r="AH97" s="44"/>
      <c r="AI97" s="31"/>
      <c r="AJ97" s="76"/>
      <c r="AK97" s="43"/>
      <c r="AL97" s="280"/>
      <c r="AM97" s="311"/>
      <c r="AN97" s="309"/>
      <c r="AO97" s="310"/>
      <c r="AP97" s="44"/>
      <c r="AQ97" s="44"/>
      <c r="AR97" s="31"/>
      <c r="AS97" s="76"/>
      <c r="AT97" s="43"/>
      <c r="AU97" s="280"/>
      <c r="AV97" s="311"/>
      <c r="AW97" s="648"/>
      <c r="AX97" s="354"/>
      <c r="AY97" s="44"/>
      <c r="AZ97" s="44"/>
      <c r="BA97" s="31"/>
      <c r="BB97" s="76"/>
      <c r="BC97" s="43"/>
      <c r="BD97" s="102">
        <f t="shared" si="1"/>
        <v>46328</v>
      </c>
    </row>
    <row r="98" spans="1:56" ht="20.399999999999999" customHeight="1" x14ac:dyDescent="0.3">
      <c r="A98" s="104">
        <v>46329</v>
      </c>
      <c r="B98" s="286"/>
      <c r="C98" s="286"/>
      <c r="D98" s="267"/>
      <c r="E98" s="267"/>
      <c r="F98" s="15"/>
      <c r="G98" s="186"/>
      <c r="H98" s="33"/>
      <c r="I98" s="15"/>
      <c r="J98" s="30"/>
      <c r="K98" s="286"/>
      <c r="L98" s="286"/>
      <c r="M98" s="267"/>
      <c r="N98" s="267"/>
      <c r="O98" s="15"/>
      <c r="P98" s="44"/>
      <c r="Q98" s="81"/>
      <c r="R98" s="76"/>
      <c r="S98" s="30"/>
      <c r="T98" s="286"/>
      <c r="U98" s="286"/>
      <c r="V98" s="309"/>
      <c r="W98" s="310"/>
      <c r="X98" s="15"/>
      <c r="Y98" s="15"/>
      <c r="Z98" s="61"/>
      <c r="AA98" s="76"/>
      <c r="AB98" s="30"/>
      <c r="AC98" s="277"/>
      <c r="AD98" s="354"/>
      <c r="AE98" s="309"/>
      <c r="AF98" s="310"/>
      <c r="AG98" s="44"/>
      <c r="AH98" s="44"/>
      <c r="AI98" s="81"/>
      <c r="AJ98" s="76"/>
      <c r="AK98" s="30"/>
      <c r="AL98" s="277"/>
      <c r="AM98" s="354"/>
      <c r="AN98" s="309"/>
      <c r="AO98" s="310"/>
      <c r="AP98" s="44"/>
      <c r="AQ98" s="44"/>
      <c r="AR98" s="81"/>
      <c r="AS98" s="76"/>
      <c r="AT98" s="30"/>
      <c r="AU98" s="280"/>
      <c r="AV98" s="311"/>
      <c r="AW98" s="648"/>
      <c r="AX98" s="354"/>
      <c r="AY98" s="44"/>
      <c r="AZ98" s="44"/>
      <c r="BA98" s="81"/>
      <c r="BB98" s="76"/>
      <c r="BC98" s="30"/>
      <c r="BD98" s="102">
        <f t="shared" si="1"/>
        <v>46329</v>
      </c>
    </row>
    <row r="99" spans="1:56" ht="20.399999999999999" customHeight="1" x14ac:dyDescent="0.3">
      <c r="A99" s="101">
        <v>46330</v>
      </c>
      <c r="B99" s="286"/>
      <c r="C99" s="286"/>
      <c r="D99" s="267"/>
      <c r="E99" s="267"/>
      <c r="F99" s="15"/>
      <c r="G99" s="186"/>
      <c r="H99" s="33"/>
      <c r="I99" s="15"/>
      <c r="J99" s="30"/>
      <c r="K99" s="286"/>
      <c r="L99" s="286"/>
      <c r="M99" s="267"/>
      <c r="N99" s="267"/>
      <c r="O99" s="15"/>
      <c r="P99" s="44"/>
      <c r="Q99" s="81"/>
      <c r="R99" s="76"/>
      <c r="S99" s="30"/>
      <c r="T99" s="286"/>
      <c r="U99" s="286"/>
      <c r="V99" s="309"/>
      <c r="W99" s="310"/>
      <c r="X99" s="15"/>
      <c r="Y99" s="15"/>
      <c r="Z99" s="61"/>
      <c r="AA99" s="76"/>
      <c r="AB99" s="30"/>
      <c r="AC99" s="277"/>
      <c r="AD99" s="354"/>
      <c r="AE99" s="309"/>
      <c r="AF99" s="310"/>
      <c r="AG99" s="44"/>
      <c r="AH99" s="44"/>
      <c r="AI99" s="81"/>
      <c r="AJ99" s="76"/>
      <c r="AK99" s="30"/>
      <c r="AL99" s="277"/>
      <c r="AM99" s="354"/>
      <c r="AN99" s="309"/>
      <c r="AO99" s="310"/>
      <c r="AP99" s="44"/>
      <c r="AQ99" s="44"/>
      <c r="AR99" s="81"/>
      <c r="AS99" s="76"/>
      <c r="AT99" s="30"/>
      <c r="AU99" s="280"/>
      <c r="AV99" s="311"/>
      <c r="AW99" s="648"/>
      <c r="AX99" s="354"/>
      <c r="AY99" s="44"/>
      <c r="AZ99" s="44"/>
      <c r="BA99" s="81"/>
      <c r="BB99" s="76"/>
      <c r="BC99" s="30"/>
      <c r="BD99" s="102">
        <f t="shared" si="1"/>
        <v>46330</v>
      </c>
    </row>
    <row r="100" spans="1:56" ht="20.399999999999999" customHeight="1" x14ac:dyDescent="0.3">
      <c r="A100" s="101">
        <v>46331</v>
      </c>
      <c r="B100" s="286"/>
      <c r="C100" s="286"/>
      <c r="D100" s="267"/>
      <c r="E100" s="267"/>
      <c r="F100" s="13" t="s">
        <v>63</v>
      </c>
      <c r="G100" s="186"/>
      <c r="H100" s="33"/>
      <c r="I100" s="15"/>
      <c r="J100" s="30"/>
      <c r="K100" s="286"/>
      <c r="L100" s="286"/>
      <c r="M100" s="267"/>
      <c r="N100" s="267"/>
      <c r="O100" s="13" t="s">
        <v>63</v>
      </c>
      <c r="P100" s="44"/>
      <c r="Q100" s="81"/>
      <c r="R100" s="76"/>
      <c r="S100" s="30"/>
      <c r="T100" s="286"/>
      <c r="U100" s="286"/>
      <c r="V100" s="309"/>
      <c r="W100" s="310"/>
      <c r="X100" s="15"/>
      <c r="Y100" s="15"/>
      <c r="Z100" s="61"/>
      <c r="AA100" s="76"/>
      <c r="AB100" s="30"/>
      <c r="AC100" s="277"/>
      <c r="AD100" s="354"/>
      <c r="AE100" s="309"/>
      <c r="AF100" s="310"/>
      <c r="AG100" s="44"/>
      <c r="AH100" s="44"/>
      <c r="AI100" s="81"/>
      <c r="AJ100" s="76"/>
      <c r="AK100" s="30"/>
      <c r="AL100" s="277"/>
      <c r="AM100" s="354"/>
      <c r="AN100" s="309"/>
      <c r="AO100" s="310"/>
      <c r="AP100" s="44"/>
      <c r="AQ100" s="44"/>
      <c r="AR100" s="81"/>
      <c r="AS100" s="76"/>
      <c r="AT100" s="30"/>
      <c r="AU100" s="280"/>
      <c r="AV100" s="311"/>
      <c r="AW100" s="648"/>
      <c r="AX100" s="354"/>
      <c r="AY100" s="44"/>
      <c r="AZ100" s="44"/>
      <c r="BA100" s="81"/>
      <c r="BB100" s="76"/>
      <c r="BC100" s="30"/>
      <c r="BD100" s="102">
        <f t="shared" si="1"/>
        <v>46331</v>
      </c>
    </row>
    <row r="101" spans="1:56" ht="20.399999999999999" customHeight="1" x14ac:dyDescent="0.3">
      <c r="A101" s="101">
        <v>46332</v>
      </c>
      <c r="B101" s="286"/>
      <c r="C101" s="286"/>
      <c r="D101" s="375" t="s">
        <v>64</v>
      </c>
      <c r="E101" s="15"/>
      <c r="F101" s="46"/>
      <c r="G101" s="186"/>
      <c r="H101" s="33"/>
      <c r="I101" s="15"/>
      <c r="J101" s="30"/>
      <c r="K101" s="286"/>
      <c r="L101" s="286"/>
      <c r="M101" s="312" t="s">
        <v>64</v>
      </c>
      <c r="N101" s="15"/>
      <c r="O101" s="15"/>
      <c r="P101" s="44"/>
      <c r="Q101" s="81"/>
      <c r="R101" s="76"/>
      <c r="S101" s="30"/>
      <c r="T101" s="286"/>
      <c r="U101" s="286"/>
      <c r="V101" s="309"/>
      <c r="W101" s="310"/>
      <c r="X101" s="70" t="s">
        <v>65</v>
      </c>
      <c r="Y101" s="15"/>
      <c r="Z101" s="61"/>
      <c r="AA101" s="76"/>
      <c r="AB101" s="30"/>
      <c r="AC101" s="277"/>
      <c r="AD101" s="354"/>
      <c r="AE101" s="309"/>
      <c r="AF101" s="310"/>
      <c r="AG101" s="70" t="s">
        <v>254</v>
      </c>
      <c r="AH101" s="44"/>
      <c r="AI101" s="81"/>
      <c r="AJ101" s="76"/>
      <c r="AK101" s="30"/>
      <c r="AL101" s="277"/>
      <c r="AM101" s="354"/>
      <c r="AN101" s="309"/>
      <c r="AO101" s="310"/>
      <c r="AP101" s="16" t="s">
        <v>218</v>
      </c>
      <c r="AQ101" s="235"/>
      <c r="AR101" s="61"/>
      <c r="AS101" s="15"/>
      <c r="AT101" s="30"/>
      <c r="AU101" s="280"/>
      <c r="AV101" s="311"/>
      <c r="AW101" s="648"/>
      <c r="AX101" s="354"/>
      <c r="AY101" s="16" t="s">
        <v>66</v>
      </c>
      <c r="AZ101" s="232"/>
      <c r="BA101" s="61"/>
      <c r="BB101" s="15"/>
      <c r="BC101" s="30"/>
      <c r="BD101" s="102">
        <f t="shared" si="1"/>
        <v>46332</v>
      </c>
    </row>
    <row r="102" spans="1:56" ht="20.399999999999999" customHeight="1" x14ac:dyDescent="0.3">
      <c r="A102" s="99">
        <v>46333</v>
      </c>
      <c r="B102" s="286"/>
      <c r="C102" s="286"/>
      <c r="D102" s="375"/>
      <c r="E102" s="534" t="s">
        <v>67</v>
      </c>
      <c r="F102" s="616" t="s">
        <v>195</v>
      </c>
      <c r="G102" s="186"/>
      <c r="H102" s="33"/>
      <c r="I102" s="519" t="s">
        <v>292</v>
      </c>
      <c r="J102" s="30"/>
      <c r="K102" s="286"/>
      <c r="L102" s="286"/>
      <c r="M102" s="312"/>
      <c r="N102" s="534" t="s">
        <v>67</v>
      </c>
      <c r="O102" s="616" t="s">
        <v>219</v>
      </c>
      <c r="P102" s="44"/>
      <c r="Q102" s="81"/>
      <c r="R102" s="260" t="s">
        <v>292</v>
      </c>
      <c r="S102" s="30"/>
      <c r="T102" s="286"/>
      <c r="U102" s="286"/>
      <c r="V102" s="393" t="s">
        <v>220</v>
      </c>
      <c r="W102" s="393"/>
      <c r="X102" s="15"/>
      <c r="Y102" s="312" t="s">
        <v>162</v>
      </c>
      <c r="Z102" s="61"/>
      <c r="AA102" s="260" t="s">
        <v>292</v>
      </c>
      <c r="AB102" s="30"/>
      <c r="AC102" s="277"/>
      <c r="AD102" s="354"/>
      <c r="AE102" s="394" t="s">
        <v>221</v>
      </c>
      <c r="AF102" s="395"/>
      <c r="AG102" s="312" t="s">
        <v>67</v>
      </c>
      <c r="AH102" s="310" t="s">
        <v>162</v>
      </c>
      <c r="AI102" s="81"/>
      <c r="AJ102" s="260" t="s">
        <v>292</v>
      </c>
      <c r="AK102" s="30"/>
      <c r="AL102" s="277"/>
      <c r="AM102" s="354"/>
      <c r="AN102" s="652" t="s">
        <v>68</v>
      </c>
      <c r="AO102" s="653"/>
      <c r="AP102" s="131"/>
      <c r="AQ102" s="44"/>
      <c r="AR102" s="81"/>
      <c r="AS102" s="519" t="s">
        <v>292</v>
      </c>
      <c r="AT102" s="30"/>
      <c r="AU102" s="280"/>
      <c r="AV102" s="311"/>
      <c r="AW102" s="652" t="s">
        <v>69</v>
      </c>
      <c r="AX102" s="653"/>
      <c r="AY102" s="131"/>
      <c r="AZ102" s="233"/>
      <c r="BA102" s="61"/>
      <c r="BB102" s="519" t="s">
        <v>292</v>
      </c>
      <c r="BC102" s="30"/>
      <c r="BD102" s="100">
        <f t="shared" si="1"/>
        <v>46333</v>
      </c>
    </row>
    <row r="103" spans="1:56" ht="20.399999999999999" customHeight="1" x14ac:dyDescent="0.3">
      <c r="A103" s="99">
        <v>46334</v>
      </c>
      <c r="B103" s="286"/>
      <c r="C103" s="286"/>
      <c r="D103" s="375"/>
      <c r="E103" s="534"/>
      <c r="F103" s="616"/>
      <c r="G103" s="186"/>
      <c r="H103" s="33"/>
      <c r="I103" s="519"/>
      <c r="J103" s="30"/>
      <c r="K103" s="286"/>
      <c r="L103" s="286"/>
      <c r="M103" s="312"/>
      <c r="N103" s="534"/>
      <c r="O103" s="616"/>
      <c r="P103" s="44"/>
      <c r="Q103" s="81"/>
      <c r="R103" s="261"/>
      <c r="S103" s="30"/>
      <c r="T103" s="286"/>
      <c r="U103" s="286"/>
      <c r="V103" s="393"/>
      <c r="W103" s="393"/>
      <c r="X103" s="15"/>
      <c r="Y103" s="344"/>
      <c r="Z103" s="61"/>
      <c r="AA103" s="261"/>
      <c r="AB103" s="30"/>
      <c r="AC103" s="277"/>
      <c r="AD103" s="354"/>
      <c r="AE103" s="396"/>
      <c r="AF103" s="397"/>
      <c r="AG103" s="398"/>
      <c r="AH103" s="345"/>
      <c r="AI103" s="81"/>
      <c r="AJ103" s="261"/>
      <c r="AK103" s="30"/>
      <c r="AL103" s="277"/>
      <c r="AM103" s="354"/>
      <c r="AN103" s="654"/>
      <c r="AO103" s="427"/>
      <c r="AP103" s="44"/>
      <c r="AQ103" s="44"/>
      <c r="AR103" s="81"/>
      <c r="AS103" s="519"/>
      <c r="AT103" s="30"/>
      <c r="AU103" s="280"/>
      <c r="AV103" s="311"/>
      <c r="AW103" s="654"/>
      <c r="AX103" s="427"/>
      <c r="AY103" s="44"/>
      <c r="AZ103" s="233"/>
      <c r="BA103" s="61"/>
      <c r="BB103" s="519"/>
      <c r="BC103" s="30"/>
      <c r="BD103" s="100">
        <f t="shared" si="1"/>
        <v>46334</v>
      </c>
    </row>
    <row r="104" spans="1:56" ht="20.399999999999999" customHeight="1" x14ac:dyDescent="0.3">
      <c r="A104" s="101">
        <v>46335</v>
      </c>
      <c r="B104" s="286"/>
      <c r="C104" s="286"/>
      <c r="D104" s="267"/>
      <c r="E104" s="267"/>
      <c r="F104" s="15"/>
      <c r="G104" s="186"/>
      <c r="H104" s="33"/>
      <c r="I104" s="15"/>
      <c r="J104" s="30"/>
      <c r="K104" s="286"/>
      <c r="L104" s="286"/>
      <c r="M104" s="267"/>
      <c r="N104" s="267"/>
      <c r="O104" s="15"/>
      <c r="P104" s="44"/>
      <c r="Q104" s="81"/>
      <c r="R104" s="76"/>
      <c r="S104" s="30"/>
      <c r="T104" s="286"/>
      <c r="U104" s="286"/>
      <c r="V104" s="309"/>
      <c r="W104" s="310"/>
      <c r="X104" s="15"/>
      <c r="Y104" s="15"/>
      <c r="Z104" s="61"/>
      <c r="AA104" s="76"/>
      <c r="AB104" s="30"/>
      <c r="AC104" s="277"/>
      <c r="AD104" s="354"/>
      <c r="AE104" s="309"/>
      <c r="AF104" s="310"/>
      <c r="AG104" s="44"/>
      <c r="AH104" s="44"/>
      <c r="AI104" s="81"/>
      <c r="AJ104" s="76"/>
      <c r="AK104" s="30"/>
      <c r="AL104" s="277"/>
      <c r="AM104" s="354"/>
      <c r="AN104" s="309"/>
      <c r="AO104" s="310"/>
      <c r="AP104" s="44"/>
      <c r="AQ104" s="231"/>
      <c r="AR104" s="61"/>
      <c r="AS104" s="15"/>
      <c r="AT104" s="30"/>
      <c r="AU104" s="280"/>
      <c r="AV104" s="311"/>
      <c r="AW104" s="648"/>
      <c r="AX104" s="354"/>
      <c r="AY104" s="44"/>
      <c r="AZ104" s="233"/>
      <c r="BA104" s="61"/>
      <c r="BB104" s="76"/>
      <c r="BC104" s="30"/>
      <c r="BD104" s="102">
        <f t="shared" si="1"/>
        <v>46335</v>
      </c>
    </row>
    <row r="105" spans="1:56" ht="20.399999999999999" customHeight="1" x14ac:dyDescent="0.3">
      <c r="A105" s="101">
        <v>46336</v>
      </c>
      <c r="B105" s="286"/>
      <c r="C105" s="286"/>
      <c r="D105" s="267"/>
      <c r="E105" s="267"/>
      <c r="F105" s="15"/>
      <c r="G105" s="186"/>
      <c r="H105" s="33"/>
      <c r="I105" s="15"/>
      <c r="J105" s="30"/>
      <c r="K105" s="286"/>
      <c r="L105" s="286"/>
      <c r="M105" s="267"/>
      <c r="N105" s="267"/>
      <c r="O105" s="15"/>
      <c r="P105" s="44"/>
      <c r="Q105" s="81"/>
      <c r="R105" s="76"/>
      <c r="S105" s="30"/>
      <c r="T105" s="286"/>
      <c r="U105" s="286"/>
      <c r="V105" s="309"/>
      <c r="W105" s="310"/>
      <c r="X105" s="15"/>
      <c r="Y105" s="15"/>
      <c r="Z105" s="61"/>
      <c r="AA105" s="76"/>
      <c r="AB105" s="30"/>
      <c r="AC105" s="277"/>
      <c r="AD105" s="354"/>
      <c r="AE105" s="309"/>
      <c r="AF105" s="310"/>
      <c r="AG105" s="44"/>
      <c r="AH105" s="44"/>
      <c r="AI105" s="81"/>
      <c r="AJ105" s="76"/>
      <c r="AK105" s="30"/>
      <c r="AL105" s="277"/>
      <c r="AM105" s="354"/>
      <c r="AN105" s="309"/>
      <c r="AO105" s="310"/>
      <c r="AP105" s="44"/>
      <c r="AQ105" s="234"/>
      <c r="AR105" s="61"/>
      <c r="AS105" s="15"/>
      <c r="AT105" s="30"/>
      <c r="AU105" s="280"/>
      <c r="AV105" s="311"/>
      <c r="AW105" s="648"/>
      <c r="AX105" s="354"/>
      <c r="AY105" s="44"/>
      <c r="AZ105" s="44"/>
      <c r="BA105" s="81"/>
      <c r="BB105" s="76"/>
      <c r="BC105" s="30"/>
      <c r="BD105" s="102">
        <f t="shared" si="1"/>
        <v>46336</v>
      </c>
    </row>
    <row r="106" spans="1:56" ht="20.399999999999999" customHeight="1" x14ac:dyDescent="0.3">
      <c r="A106" s="101">
        <v>46337</v>
      </c>
      <c r="B106" s="286"/>
      <c r="C106" s="286"/>
      <c r="D106" s="267"/>
      <c r="E106" s="267"/>
      <c r="F106" s="15"/>
      <c r="G106" s="186"/>
      <c r="H106" s="33"/>
      <c r="I106" s="15"/>
      <c r="J106" s="30"/>
      <c r="K106" s="286"/>
      <c r="L106" s="286"/>
      <c r="M106" s="267"/>
      <c r="N106" s="267"/>
      <c r="O106" s="15"/>
      <c r="P106" s="44"/>
      <c r="Q106" s="81"/>
      <c r="R106" s="76"/>
      <c r="S106" s="30"/>
      <c r="T106" s="286"/>
      <c r="U106" s="286"/>
      <c r="V106" s="309"/>
      <c r="W106" s="310"/>
      <c r="X106" s="15"/>
      <c r="Y106" s="15"/>
      <c r="Z106" s="61"/>
      <c r="AA106" s="76"/>
      <c r="AB106" s="30"/>
      <c r="AC106" s="277"/>
      <c r="AD106" s="354"/>
      <c r="AE106" s="309"/>
      <c r="AF106" s="310"/>
      <c r="AG106" s="44"/>
      <c r="AH106" s="44"/>
      <c r="AI106" s="81"/>
      <c r="AJ106" s="76"/>
      <c r="AK106" s="30"/>
      <c r="AL106" s="277"/>
      <c r="AM106" s="354"/>
      <c r="AN106" s="309"/>
      <c r="AO106" s="310"/>
      <c r="AP106" s="44"/>
      <c r="AQ106" s="234"/>
      <c r="AR106" s="61"/>
      <c r="AS106" s="15"/>
      <c r="AT106" s="30"/>
      <c r="AU106" s="277"/>
      <c r="AV106" s="354"/>
      <c r="AW106" s="648"/>
      <c r="AX106" s="354"/>
      <c r="AY106" s="44"/>
      <c r="AZ106" s="44"/>
      <c r="BA106" s="81"/>
      <c r="BB106" s="76"/>
      <c r="BC106" s="30"/>
      <c r="BD106" s="102">
        <f t="shared" si="1"/>
        <v>46337</v>
      </c>
    </row>
    <row r="107" spans="1:56" ht="20.399999999999999" customHeight="1" x14ac:dyDescent="0.3">
      <c r="A107" s="101">
        <v>46338</v>
      </c>
      <c r="B107" s="286"/>
      <c r="C107" s="286"/>
      <c r="D107" s="267"/>
      <c r="E107" s="267"/>
      <c r="F107" s="15"/>
      <c r="G107" s="186"/>
      <c r="H107" s="33"/>
      <c r="I107" s="15"/>
      <c r="J107" s="30"/>
      <c r="K107" s="287" t="s">
        <v>222</v>
      </c>
      <c r="L107" s="287"/>
      <c r="M107" s="267"/>
      <c r="N107" s="355"/>
      <c r="O107" s="15"/>
      <c r="P107" s="44"/>
      <c r="Q107" s="81"/>
      <c r="R107" s="76"/>
      <c r="S107" s="30"/>
      <c r="T107" s="297" t="s">
        <v>244</v>
      </c>
      <c r="U107" s="303"/>
      <c r="V107" s="309"/>
      <c r="W107" s="310"/>
      <c r="X107" s="15"/>
      <c r="Y107" s="15"/>
      <c r="Z107" s="61"/>
      <c r="AA107" s="76"/>
      <c r="AB107" s="30"/>
      <c r="AC107" s="297" t="s">
        <v>244</v>
      </c>
      <c r="AD107" s="303"/>
      <c r="AE107" s="309"/>
      <c r="AF107" s="310"/>
      <c r="AG107" s="44"/>
      <c r="AH107" s="44"/>
      <c r="AI107" s="81"/>
      <c r="AJ107" s="76"/>
      <c r="AK107" s="30"/>
      <c r="AL107" s="297" t="s">
        <v>242</v>
      </c>
      <c r="AM107" s="303"/>
      <c r="AN107" s="309"/>
      <c r="AO107" s="310"/>
      <c r="AP107" s="44"/>
      <c r="AQ107" s="234"/>
      <c r="AR107" s="61"/>
      <c r="AS107" s="15"/>
      <c r="AT107" s="30"/>
      <c r="AU107" s="297" t="s">
        <v>171</v>
      </c>
      <c r="AV107" s="303"/>
      <c r="AW107" s="648"/>
      <c r="AX107" s="354"/>
      <c r="AY107" s="44"/>
      <c r="AZ107" s="44"/>
      <c r="BA107" s="81"/>
      <c r="BB107" s="76"/>
      <c r="BC107" s="30"/>
      <c r="BD107" s="102">
        <f t="shared" si="1"/>
        <v>46338</v>
      </c>
    </row>
    <row r="108" spans="1:56" ht="20.399999999999999" customHeight="1" x14ac:dyDescent="0.3">
      <c r="A108" s="101">
        <v>46339</v>
      </c>
      <c r="B108" s="589" t="s">
        <v>223</v>
      </c>
      <c r="C108" s="589"/>
      <c r="D108" s="267"/>
      <c r="E108" s="267"/>
      <c r="F108" s="15"/>
      <c r="G108" s="186"/>
      <c r="H108" s="33"/>
      <c r="I108" s="15"/>
      <c r="J108" s="30"/>
      <c r="K108" s="287"/>
      <c r="L108" s="287"/>
      <c r="M108" s="267"/>
      <c r="N108" s="355"/>
      <c r="O108" s="15"/>
      <c r="P108" s="44"/>
      <c r="Q108" s="81"/>
      <c r="R108" s="76"/>
      <c r="S108" s="30"/>
      <c r="T108" s="304"/>
      <c r="U108" s="305"/>
      <c r="V108" s="309"/>
      <c r="W108" s="310"/>
      <c r="X108" s="15"/>
      <c r="Y108" s="15"/>
      <c r="Z108" s="61"/>
      <c r="AA108" s="76"/>
      <c r="AB108" s="30"/>
      <c r="AC108" s="304"/>
      <c r="AD108" s="305"/>
      <c r="AE108" s="309"/>
      <c r="AF108" s="310"/>
      <c r="AG108" s="44"/>
      <c r="AH108" s="44"/>
      <c r="AI108" s="81"/>
      <c r="AJ108" s="76"/>
      <c r="AK108" s="30"/>
      <c r="AL108" s="304"/>
      <c r="AM108" s="305"/>
      <c r="AN108" s="309"/>
      <c r="AO108" s="310"/>
      <c r="AP108" s="44"/>
      <c r="AQ108" s="44"/>
      <c r="AR108" s="81"/>
      <c r="AS108" s="76"/>
      <c r="AT108" s="30"/>
      <c r="AU108" s="304"/>
      <c r="AV108" s="305"/>
      <c r="AW108" s="648"/>
      <c r="AX108" s="354"/>
      <c r="AY108" s="44"/>
      <c r="AZ108" s="44"/>
      <c r="BA108" s="81"/>
      <c r="BB108" s="76"/>
      <c r="BC108" s="30"/>
      <c r="BD108" s="102">
        <f t="shared" si="1"/>
        <v>46339</v>
      </c>
    </row>
    <row r="109" spans="1:56" ht="20.399999999999999" customHeight="1" x14ac:dyDescent="0.3">
      <c r="A109" s="99">
        <v>46340</v>
      </c>
      <c r="B109" s="589"/>
      <c r="C109" s="589"/>
      <c r="D109" s="267"/>
      <c r="E109" s="355"/>
      <c r="F109" s="15"/>
      <c r="G109" s="186"/>
      <c r="H109" s="194" t="s">
        <v>258</v>
      </c>
      <c r="I109" s="229"/>
      <c r="J109" s="30"/>
      <c r="K109" s="287"/>
      <c r="L109" s="287"/>
      <c r="M109" s="267"/>
      <c r="N109" s="595"/>
      <c r="O109" s="46"/>
      <c r="P109" s="44"/>
      <c r="Q109" s="202" t="s">
        <v>258</v>
      </c>
      <c r="R109" s="229"/>
      <c r="S109" s="30"/>
      <c r="T109" s="304"/>
      <c r="U109" s="305"/>
      <c r="V109" s="309"/>
      <c r="W109" s="310"/>
      <c r="X109" s="399" t="s">
        <v>129</v>
      </c>
      <c r="Y109" s="15"/>
      <c r="Z109" s="218" t="s">
        <v>259</v>
      </c>
      <c r="AA109" s="229"/>
      <c r="AB109" s="30"/>
      <c r="AC109" s="304"/>
      <c r="AD109" s="305"/>
      <c r="AE109" s="309"/>
      <c r="AF109" s="310"/>
      <c r="AG109" s="399" t="s">
        <v>130</v>
      </c>
      <c r="AH109" s="44"/>
      <c r="AI109" s="218" t="s">
        <v>259</v>
      </c>
      <c r="AJ109" s="229"/>
      <c r="AK109" s="30"/>
      <c r="AL109" s="304"/>
      <c r="AM109" s="305"/>
      <c r="AN109" s="309"/>
      <c r="AO109" s="310"/>
      <c r="AP109" s="630" t="s">
        <v>70</v>
      </c>
      <c r="AQ109" s="44"/>
      <c r="AR109" s="81"/>
      <c r="AS109" s="229"/>
      <c r="AT109" s="15"/>
      <c r="AU109" s="304"/>
      <c r="AV109" s="305"/>
      <c r="AW109" s="648"/>
      <c r="AX109" s="354"/>
      <c r="AY109" s="630" t="s">
        <v>70</v>
      </c>
      <c r="AZ109" s="44"/>
      <c r="BA109" s="81"/>
      <c r="BB109" s="229"/>
      <c r="BC109" s="30"/>
      <c r="BD109" s="100">
        <f t="shared" si="1"/>
        <v>46340</v>
      </c>
    </row>
    <row r="110" spans="1:56" ht="20.399999999999999" customHeight="1" x14ac:dyDescent="0.3">
      <c r="A110" s="99">
        <v>46341</v>
      </c>
      <c r="B110" s="589"/>
      <c r="C110" s="589"/>
      <c r="D110" s="267"/>
      <c r="E110" s="267"/>
      <c r="F110" s="15"/>
      <c r="G110" s="187"/>
      <c r="H110" s="195" t="s">
        <v>260</v>
      </c>
      <c r="I110" s="228"/>
      <c r="J110" s="230"/>
      <c r="K110" s="295"/>
      <c r="L110" s="295"/>
      <c r="M110" s="293"/>
      <c r="N110" s="293"/>
      <c r="O110" s="15"/>
      <c r="P110" s="44"/>
      <c r="Q110" s="213" t="s">
        <v>260</v>
      </c>
      <c r="R110" s="228"/>
      <c r="S110" s="30"/>
      <c r="T110" s="306"/>
      <c r="U110" s="307"/>
      <c r="V110" s="309"/>
      <c r="W110" s="310"/>
      <c r="X110" s="400"/>
      <c r="Y110" s="15"/>
      <c r="Z110" s="218" t="s">
        <v>261</v>
      </c>
      <c r="AA110" s="228"/>
      <c r="AB110" s="30"/>
      <c r="AC110" s="306"/>
      <c r="AD110" s="307"/>
      <c r="AE110" s="309"/>
      <c r="AF110" s="310"/>
      <c r="AG110" s="400"/>
      <c r="AH110" s="44"/>
      <c r="AI110" s="218" t="s">
        <v>261</v>
      </c>
      <c r="AJ110" s="228"/>
      <c r="AK110" s="30"/>
      <c r="AL110" s="306"/>
      <c r="AM110" s="307"/>
      <c r="AN110" s="309"/>
      <c r="AO110" s="310"/>
      <c r="AP110" s="404"/>
      <c r="AQ110" s="44"/>
      <c r="AR110" s="81"/>
      <c r="AS110" s="228"/>
      <c r="AT110" s="15"/>
      <c r="AU110" s="306"/>
      <c r="AV110" s="307"/>
      <c r="AW110" s="648"/>
      <c r="AX110" s="354"/>
      <c r="AY110" s="404"/>
      <c r="AZ110" s="44"/>
      <c r="BA110" s="81"/>
      <c r="BB110" s="228"/>
      <c r="BC110" s="30"/>
      <c r="BD110" s="100">
        <f t="shared" si="1"/>
        <v>46341</v>
      </c>
    </row>
    <row r="111" spans="1:56" ht="20.399999999999999" customHeight="1" x14ac:dyDescent="0.3">
      <c r="A111" s="101">
        <v>46342</v>
      </c>
      <c r="B111" s="286"/>
      <c r="C111" s="286"/>
      <c r="D111" s="267"/>
      <c r="E111" s="267"/>
      <c r="F111" s="45"/>
      <c r="G111" s="186"/>
      <c r="H111" s="33"/>
      <c r="I111" s="15"/>
      <c r="J111" s="43"/>
      <c r="K111" s="286"/>
      <c r="L111" s="286"/>
      <c r="M111" s="267"/>
      <c r="N111" s="267"/>
      <c r="O111" s="15"/>
      <c r="P111" s="44"/>
      <c r="Q111" s="81"/>
      <c r="R111" s="76"/>
      <c r="S111" s="30"/>
      <c r="T111" s="286"/>
      <c r="U111" s="286"/>
      <c r="V111" s="309"/>
      <c r="W111" s="310"/>
      <c r="X111" s="15"/>
      <c r="Y111" s="15"/>
      <c r="Z111" s="61"/>
      <c r="AA111" s="76"/>
      <c r="AB111" s="30"/>
      <c r="AC111" s="277"/>
      <c r="AD111" s="354"/>
      <c r="AE111" s="309"/>
      <c r="AF111" s="310"/>
      <c r="AG111" s="44"/>
      <c r="AH111" s="44"/>
      <c r="AI111" s="81"/>
      <c r="AJ111" s="76"/>
      <c r="AK111" s="30"/>
      <c r="AL111" s="277"/>
      <c r="AM111" s="354"/>
      <c r="AN111" s="309"/>
      <c r="AO111" s="310"/>
      <c r="AP111" s="44"/>
      <c r="AQ111" s="44"/>
      <c r="AR111" s="81"/>
      <c r="AS111" s="76"/>
      <c r="AT111" s="30"/>
      <c r="AU111" s="277"/>
      <c r="AV111" s="354"/>
      <c r="AW111" s="648"/>
      <c r="AX111" s="354"/>
      <c r="AY111" s="44"/>
      <c r="AZ111" s="231"/>
      <c r="BA111" s="61"/>
      <c r="BB111" s="15"/>
      <c r="BC111" s="30"/>
      <c r="BD111" s="102">
        <f t="shared" si="1"/>
        <v>46342</v>
      </c>
    </row>
    <row r="112" spans="1:56" ht="20.399999999999999" customHeight="1" x14ac:dyDescent="0.3">
      <c r="A112" s="101">
        <v>46343</v>
      </c>
      <c r="B112" s="286"/>
      <c r="C112" s="286"/>
      <c r="D112" s="267"/>
      <c r="E112" s="267"/>
      <c r="F112" s="15"/>
      <c r="G112" s="185"/>
      <c r="H112" s="33"/>
      <c r="I112" s="15"/>
      <c r="J112" s="30"/>
      <c r="K112" s="286"/>
      <c r="L112" s="286"/>
      <c r="M112" s="267"/>
      <c r="N112" s="267"/>
      <c r="O112" s="15"/>
      <c r="P112" s="44"/>
      <c r="Q112" s="81"/>
      <c r="R112" s="76"/>
      <c r="S112" s="30"/>
      <c r="T112" s="286"/>
      <c r="U112" s="286"/>
      <c r="V112" s="401"/>
      <c r="W112" s="402"/>
      <c r="X112" s="15"/>
      <c r="Y112" s="15"/>
      <c r="Z112" s="61"/>
      <c r="AA112" s="76"/>
      <c r="AB112" s="30"/>
      <c r="AC112" s="277"/>
      <c r="AD112" s="354"/>
      <c r="AE112" s="309"/>
      <c r="AF112" s="310"/>
      <c r="AG112" s="44"/>
      <c r="AH112" s="44"/>
      <c r="AI112" s="81"/>
      <c r="AJ112" s="76"/>
      <c r="AK112" s="30"/>
      <c r="AL112" s="277"/>
      <c r="AM112" s="354"/>
      <c r="AN112" s="309"/>
      <c r="AO112" s="310"/>
      <c r="AP112" s="44"/>
      <c r="AQ112" s="44"/>
      <c r="AR112" s="81"/>
      <c r="AS112" s="76"/>
      <c r="AT112" s="30"/>
      <c r="AU112" s="277"/>
      <c r="AV112" s="354"/>
      <c r="AW112" s="648"/>
      <c r="AX112" s="354"/>
      <c r="AY112" s="44"/>
      <c r="AZ112" s="44"/>
      <c r="BA112" s="81"/>
      <c r="BB112" s="76"/>
      <c r="BC112" s="30"/>
      <c r="BD112" s="102">
        <f t="shared" si="1"/>
        <v>46343</v>
      </c>
    </row>
    <row r="113" spans="1:56" ht="20.399999999999999" customHeight="1" x14ac:dyDescent="0.3">
      <c r="A113" s="101">
        <v>46344</v>
      </c>
      <c r="B113" s="286"/>
      <c r="C113" s="286"/>
      <c r="D113" s="267"/>
      <c r="E113" s="267"/>
      <c r="F113" s="15"/>
      <c r="G113" s="186"/>
      <c r="H113" s="33"/>
      <c r="I113" s="15"/>
      <c r="J113" s="30"/>
      <c r="K113" s="286"/>
      <c r="L113" s="286"/>
      <c r="M113" s="267"/>
      <c r="N113" s="267"/>
      <c r="O113" s="15"/>
      <c r="P113" s="44"/>
      <c r="Q113" s="81"/>
      <c r="R113" s="76"/>
      <c r="S113" s="30"/>
      <c r="T113" s="286"/>
      <c r="U113" s="286"/>
      <c r="V113" s="309"/>
      <c r="W113" s="310"/>
      <c r="X113" s="15"/>
      <c r="Y113" s="15"/>
      <c r="Z113" s="61"/>
      <c r="AA113" s="76"/>
      <c r="AB113" s="30"/>
      <c r="AC113" s="277"/>
      <c r="AD113" s="354"/>
      <c r="AE113" s="309"/>
      <c r="AF113" s="310"/>
      <c r="AG113" s="44"/>
      <c r="AH113" s="44"/>
      <c r="AI113" s="81"/>
      <c r="AJ113" s="76"/>
      <c r="AK113" s="30"/>
      <c r="AL113" s="277"/>
      <c r="AM113" s="354"/>
      <c r="AN113" s="309"/>
      <c r="AO113" s="310"/>
      <c r="AP113" s="44"/>
      <c r="AQ113" s="44"/>
      <c r="AR113" s="81"/>
      <c r="AS113" s="76"/>
      <c r="AT113" s="30"/>
      <c r="AU113" s="277"/>
      <c r="AV113" s="354"/>
      <c r="AW113" s="648"/>
      <c r="AX113" s="354"/>
      <c r="AY113" s="44"/>
      <c r="AZ113" s="44"/>
      <c r="BA113" s="81"/>
      <c r="BB113" s="76"/>
      <c r="BC113" s="30"/>
      <c r="BD113" s="102">
        <f t="shared" si="1"/>
        <v>46344</v>
      </c>
    </row>
    <row r="114" spans="1:56" ht="20.399999999999999" customHeight="1" x14ac:dyDescent="0.3">
      <c r="A114" s="101">
        <v>46345</v>
      </c>
      <c r="B114" s="286"/>
      <c r="C114" s="286"/>
      <c r="D114" s="267"/>
      <c r="E114" s="267"/>
      <c r="F114" s="15"/>
      <c r="G114" s="186"/>
      <c r="H114" s="33"/>
      <c r="I114" s="15"/>
      <c r="J114" s="30"/>
      <c r="K114" s="286"/>
      <c r="L114" s="286"/>
      <c r="M114" s="267"/>
      <c r="N114" s="267"/>
      <c r="O114" s="15"/>
      <c r="P114" s="44"/>
      <c r="Q114" s="81"/>
      <c r="R114" s="76"/>
      <c r="S114" s="30"/>
      <c r="T114" s="286"/>
      <c r="U114" s="286"/>
      <c r="V114" s="309"/>
      <c r="W114" s="310"/>
      <c r="X114" s="15"/>
      <c r="Y114" s="15"/>
      <c r="Z114" s="61"/>
      <c r="AA114" s="76"/>
      <c r="AB114" s="30"/>
      <c r="AC114" s="277"/>
      <c r="AD114" s="354"/>
      <c r="AE114" s="309"/>
      <c r="AF114" s="310"/>
      <c r="AG114" s="44"/>
      <c r="AH114" s="44"/>
      <c r="AI114" s="81"/>
      <c r="AJ114" s="76"/>
      <c r="AK114" s="30"/>
      <c r="AL114" s="277"/>
      <c r="AM114" s="354"/>
      <c r="AN114" s="309"/>
      <c r="AO114" s="310"/>
      <c r="AP114" s="44"/>
      <c r="AQ114" s="44"/>
      <c r="AR114" s="81"/>
      <c r="AS114" s="76"/>
      <c r="AT114" s="30"/>
      <c r="AU114" s="277"/>
      <c r="AV114" s="354"/>
      <c r="AW114" s="648"/>
      <c r="AX114" s="354"/>
      <c r="AY114" s="44"/>
      <c r="AZ114" s="44"/>
      <c r="BA114" s="81"/>
      <c r="BB114" s="76"/>
      <c r="BC114" s="30"/>
      <c r="BD114" s="102">
        <f t="shared" si="1"/>
        <v>46345</v>
      </c>
    </row>
    <row r="115" spans="1:56" ht="20.399999999999999" customHeight="1" x14ac:dyDescent="0.3">
      <c r="A115" s="101">
        <v>46346</v>
      </c>
      <c r="B115" s="286"/>
      <c r="C115" s="286"/>
      <c r="D115" s="267"/>
      <c r="E115" s="267"/>
      <c r="F115" s="15" t="s">
        <v>255</v>
      </c>
      <c r="G115" s="186"/>
      <c r="H115" s="33"/>
      <c r="I115" s="15"/>
      <c r="J115" s="30"/>
      <c r="K115" s="286"/>
      <c r="L115" s="286"/>
      <c r="M115" s="267"/>
      <c r="N115" s="267"/>
      <c r="O115" s="15"/>
      <c r="P115" s="44"/>
      <c r="Q115" s="81"/>
      <c r="R115" s="76"/>
      <c r="S115" s="30"/>
      <c r="T115" s="295"/>
      <c r="U115" s="295"/>
      <c r="V115" s="309"/>
      <c r="W115" s="310"/>
      <c r="X115" s="15"/>
      <c r="Y115" s="15"/>
      <c r="Z115" s="61"/>
      <c r="AA115" s="76"/>
      <c r="AB115" s="30"/>
      <c r="AC115" s="277"/>
      <c r="AD115" s="354"/>
      <c r="AE115" s="309"/>
      <c r="AF115" s="310"/>
      <c r="AG115" s="44"/>
      <c r="AH115" s="44"/>
      <c r="AI115" s="81"/>
      <c r="AJ115" s="76"/>
      <c r="AK115" s="30"/>
      <c r="AL115" s="277"/>
      <c r="AM115" s="354"/>
      <c r="AN115" s="309"/>
      <c r="AO115" s="310"/>
      <c r="AP115" s="59"/>
      <c r="AQ115" s="44"/>
      <c r="AR115" s="81"/>
      <c r="AS115" s="76"/>
      <c r="AT115" s="30"/>
      <c r="AU115" s="277"/>
      <c r="AV115" s="380"/>
      <c r="AW115" s="677"/>
      <c r="AX115" s="678"/>
      <c r="AY115" s="44"/>
      <c r="AZ115" s="44"/>
      <c r="BA115" s="81"/>
      <c r="BB115" s="76"/>
      <c r="BC115" s="30"/>
      <c r="BD115" s="102">
        <f t="shared" si="1"/>
        <v>46346</v>
      </c>
    </row>
    <row r="116" spans="1:56" ht="20.399999999999999" customHeight="1" x14ac:dyDescent="0.3">
      <c r="A116" s="99">
        <v>46347</v>
      </c>
      <c r="B116" s="286"/>
      <c r="C116" s="286"/>
      <c r="D116" s="309" t="s">
        <v>71</v>
      </c>
      <c r="E116" s="309"/>
      <c r="F116" s="372" t="s">
        <v>196</v>
      </c>
      <c r="G116" s="186"/>
      <c r="H116" s="33"/>
      <c r="I116" s="15"/>
      <c r="J116" s="30"/>
      <c r="K116" s="286"/>
      <c r="L116" s="286"/>
      <c r="M116" s="309" t="s">
        <v>71</v>
      </c>
      <c r="N116" s="309"/>
      <c r="O116" s="372" t="s">
        <v>196</v>
      </c>
      <c r="P116" s="44"/>
      <c r="Q116" s="81"/>
      <c r="R116" s="76"/>
      <c r="S116" s="30"/>
      <c r="T116" s="286"/>
      <c r="U116" s="286"/>
      <c r="V116" s="309"/>
      <c r="W116" s="310"/>
      <c r="X116" s="403" t="s">
        <v>52</v>
      </c>
      <c r="Y116" s="15"/>
      <c r="Z116" s="61"/>
      <c r="AA116" s="76"/>
      <c r="AB116" s="30"/>
      <c r="AC116" s="277"/>
      <c r="AD116" s="354"/>
      <c r="AE116" s="309"/>
      <c r="AF116" s="310"/>
      <c r="AG116" s="403" t="s">
        <v>52</v>
      </c>
      <c r="AH116" s="44"/>
      <c r="AI116" s="81"/>
      <c r="AJ116" s="76"/>
      <c r="AK116" s="30"/>
      <c r="AL116" s="277"/>
      <c r="AM116" s="354"/>
      <c r="AN116" s="309"/>
      <c r="AO116" s="375"/>
      <c r="AP116" s="139"/>
      <c r="AQ116" s="44"/>
      <c r="AR116" s="81"/>
      <c r="AS116" s="76"/>
      <c r="AT116" s="30"/>
      <c r="AU116" s="277"/>
      <c r="AV116" s="354"/>
      <c r="AW116" s="346"/>
      <c r="AX116" s="311"/>
      <c r="AY116" s="116"/>
      <c r="AZ116" s="44"/>
      <c r="BA116" s="81"/>
      <c r="BB116" s="76"/>
      <c r="BC116" s="30"/>
      <c r="BD116" s="100">
        <f t="shared" si="1"/>
        <v>46347</v>
      </c>
    </row>
    <row r="117" spans="1:56" ht="20.399999999999999" customHeight="1" x14ac:dyDescent="0.3">
      <c r="A117" s="99">
        <v>46348</v>
      </c>
      <c r="B117" s="286"/>
      <c r="C117" s="286"/>
      <c r="D117" s="309"/>
      <c r="E117" s="309"/>
      <c r="F117" s="372"/>
      <c r="G117" s="186"/>
      <c r="H117" s="33"/>
      <c r="I117" s="15"/>
      <c r="J117" s="30"/>
      <c r="K117" s="286"/>
      <c r="L117" s="286"/>
      <c r="M117" s="309"/>
      <c r="N117" s="309"/>
      <c r="O117" s="372"/>
      <c r="P117" s="44"/>
      <c r="Q117" s="81"/>
      <c r="R117" s="76"/>
      <c r="S117" s="30"/>
      <c r="T117" s="286"/>
      <c r="U117" s="286"/>
      <c r="V117" s="309"/>
      <c r="W117" s="310"/>
      <c r="X117" s="404"/>
      <c r="Y117" s="15"/>
      <c r="Z117" s="61"/>
      <c r="AA117" s="76"/>
      <c r="AB117" s="30"/>
      <c r="AC117" s="277"/>
      <c r="AD117" s="354"/>
      <c r="AE117" s="309"/>
      <c r="AF117" s="310"/>
      <c r="AG117" s="404"/>
      <c r="AH117" s="44"/>
      <c r="AI117" s="81"/>
      <c r="AJ117" s="76"/>
      <c r="AK117" s="30"/>
      <c r="AL117" s="277"/>
      <c r="AM117" s="354"/>
      <c r="AN117" s="309"/>
      <c r="AO117" s="375"/>
      <c r="AP117" s="140"/>
      <c r="AQ117" s="44"/>
      <c r="AR117" s="81"/>
      <c r="AS117" s="76"/>
      <c r="AT117" s="30"/>
      <c r="AU117" s="277"/>
      <c r="AV117" s="354"/>
      <c r="AW117" s="648"/>
      <c r="AX117" s="354"/>
      <c r="AY117" s="141"/>
      <c r="AZ117" s="44"/>
      <c r="BA117" s="81"/>
      <c r="BB117" s="76"/>
      <c r="BC117" s="30"/>
      <c r="BD117" s="100">
        <f t="shared" si="1"/>
        <v>46348</v>
      </c>
    </row>
    <row r="118" spans="1:56" ht="20.399999999999999" customHeight="1" x14ac:dyDescent="0.3">
      <c r="A118" s="101">
        <v>46349</v>
      </c>
      <c r="B118" s="286"/>
      <c r="C118" s="286"/>
      <c r="D118" s="267"/>
      <c r="E118" s="267"/>
      <c r="F118" s="15"/>
      <c r="G118" s="186"/>
      <c r="H118" s="33"/>
      <c r="I118" s="15"/>
      <c r="J118" s="30"/>
      <c r="K118" s="286"/>
      <c r="L118" s="286"/>
      <c r="M118" s="267"/>
      <c r="N118" s="267"/>
      <c r="O118" s="15"/>
      <c r="P118" s="44"/>
      <c r="Q118" s="81"/>
      <c r="R118" s="76"/>
      <c r="S118" s="30"/>
      <c r="T118" s="286"/>
      <c r="U118" s="286"/>
      <c r="V118" s="309"/>
      <c r="W118" s="310"/>
      <c r="X118" s="15"/>
      <c r="Y118" s="15"/>
      <c r="Z118" s="61"/>
      <c r="AA118" s="76"/>
      <c r="AB118" s="30"/>
      <c r="AC118" s="277"/>
      <c r="AD118" s="354"/>
      <c r="AE118" s="309"/>
      <c r="AF118" s="310"/>
      <c r="AG118" s="44"/>
      <c r="AH118" s="44"/>
      <c r="AI118" s="81"/>
      <c r="AJ118" s="76"/>
      <c r="AK118" s="30"/>
      <c r="AL118" s="277"/>
      <c r="AM118" s="354"/>
      <c r="AN118" s="309"/>
      <c r="AO118" s="310"/>
      <c r="AP118" s="44"/>
      <c r="AQ118" s="44"/>
      <c r="AR118" s="81"/>
      <c r="AS118" s="76"/>
      <c r="AT118" s="30"/>
      <c r="AU118" s="277"/>
      <c r="AV118" s="354"/>
      <c r="AW118" s="648"/>
      <c r="AX118" s="354"/>
      <c r="AY118" s="44"/>
      <c r="AZ118" s="44"/>
      <c r="BA118" s="81"/>
      <c r="BB118" s="76"/>
      <c r="BC118" s="30"/>
      <c r="BD118" s="102">
        <f t="shared" si="1"/>
        <v>46349</v>
      </c>
    </row>
    <row r="119" spans="1:56" ht="20.399999999999999" customHeight="1" x14ac:dyDescent="0.3">
      <c r="A119" s="101">
        <v>46350</v>
      </c>
      <c r="B119" s="286"/>
      <c r="C119" s="286"/>
      <c r="D119" s="267"/>
      <c r="E119" s="267"/>
      <c r="F119" s="15"/>
      <c r="G119" s="186"/>
      <c r="H119" s="33"/>
      <c r="I119" s="15"/>
      <c r="J119" s="30"/>
      <c r="K119" s="286"/>
      <c r="L119" s="286"/>
      <c r="M119" s="267"/>
      <c r="N119" s="267"/>
      <c r="O119" s="15"/>
      <c r="P119" s="44"/>
      <c r="Q119" s="81"/>
      <c r="R119" s="76"/>
      <c r="S119" s="30"/>
      <c r="T119" s="286"/>
      <c r="U119" s="286"/>
      <c r="V119" s="309"/>
      <c r="W119" s="310"/>
      <c r="X119" s="15"/>
      <c r="Y119" s="15"/>
      <c r="Z119" s="61"/>
      <c r="AA119" s="76"/>
      <c r="AB119" s="30"/>
      <c r="AC119" s="277"/>
      <c r="AD119" s="354"/>
      <c r="AE119" s="309"/>
      <c r="AF119" s="310"/>
      <c r="AG119" s="44"/>
      <c r="AH119" s="44"/>
      <c r="AI119" s="81"/>
      <c r="AJ119" s="76"/>
      <c r="AK119" s="30"/>
      <c r="AL119" s="277"/>
      <c r="AM119" s="354"/>
      <c r="AN119" s="309"/>
      <c r="AO119" s="310"/>
      <c r="AP119" s="44"/>
      <c r="AQ119" s="44"/>
      <c r="AR119" s="81"/>
      <c r="AS119" s="76"/>
      <c r="AT119" s="30"/>
      <c r="AU119" s="277"/>
      <c r="AV119" s="354"/>
      <c r="AW119" s="648"/>
      <c r="AX119" s="354"/>
      <c r="AY119" s="44"/>
      <c r="AZ119" s="44"/>
      <c r="BA119" s="81"/>
      <c r="BB119" s="76"/>
      <c r="BC119" s="30"/>
      <c r="BD119" s="102">
        <f t="shared" si="1"/>
        <v>46350</v>
      </c>
    </row>
    <row r="120" spans="1:56" ht="20.399999999999999" customHeight="1" x14ac:dyDescent="0.3">
      <c r="A120" s="101">
        <v>46351</v>
      </c>
      <c r="B120" s="286"/>
      <c r="C120" s="286"/>
      <c r="D120" s="267"/>
      <c r="E120" s="267"/>
      <c r="F120" s="15"/>
      <c r="G120" s="186"/>
      <c r="H120" s="33"/>
      <c r="I120" s="15"/>
      <c r="J120" s="30"/>
      <c r="K120" s="286"/>
      <c r="L120" s="286"/>
      <c r="M120" s="267"/>
      <c r="N120" s="267"/>
      <c r="O120" s="15"/>
      <c r="P120" s="44"/>
      <c r="Q120" s="81"/>
      <c r="R120" s="76"/>
      <c r="S120" s="30"/>
      <c r="T120" s="286"/>
      <c r="U120" s="286"/>
      <c r="V120" s="309"/>
      <c r="W120" s="310"/>
      <c r="X120" s="15"/>
      <c r="Y120" s="15"/>
      <c r="Z120" s="61"/>
      <c r="AA120" s="76"/>
      <c r="AB120" s="30"/>
      <c r="AC120" s="277"/>
      <c r="AD120" s="354"/>
      <c r="AE120" s="309"/>
      <c r="AF120" s="310"/>
      <c r="AG120" s="44"/>
      <c r="AH120" s="44"/>
      <c r="AI120" s="81"/>
      <c r="AJ120" s="76"/>
      <c r="AK120" s="30"/>
      <c r="AL120" s="277"/>
      <c r="AM120" s="354"/>
      <c r="AN120" s="309"/>
      <c r="AO120" s="310"/>
      <c r="AP120" s="44"/>
      <c r="AQ120" s="44"/>
      <c r="AR120" s="81"/>
      <c r="AS120" s="76"/>
      <c r="AT120" s="30"/>
      <c r="AU120" s="277"/>
      <c r="AV120" s="354"/>
      <c r="AW120" s="648"/>
      <c r="AX120" s="354"/>
      <c r="AY120" s="44"/>
      <c r="AZ120" s="44"/>
      <c r="BA120" s="81"/>
      <c r="BB120" s="76"/>
      <c r="BC120" s="30"/>
      <c r="BD120" s="102">
        <f t="shared" si="1"/>
        <v>46351</v>
      </c>
    </row>
    <row r="121" spans="1:56" ht="37.200000000000003" customHeight="1" x14ac:dyDescent="0.3">
      <c r="A121" s="101">
        <v>46352</v>
      </c>
      <c r="B121" s="286"/>
      <c r="C121" s="286"/>
      <c r="D121" s="267"/>
      <c r="E121" s="267"/>
      <c r="F121" s="13" t="s">
        <v>72</v>
      </c>
      <c r="G121" s="186"/>
      <c r="H121" s="33"/>
      <c r="I121" s="15"/>
      <c r="J121" s="30"/>
      <c r="K121" s="286"/>
      <c r="L121" s="286"/>
      <c r="M121" s="267"/>
      <c r="N121" s="267"/>
      <c r="O121" s="13" t="s">
        <v>72</v>
      </c>
      <c r="P121" s="44"/>
      <c r="Q121" s="81"/>
      <c r="R121" s="76"/>
      <c r="S121" s="30"/>
      <c r="T121" s="286"/>
      <c r="U121" s="286"/>
      <c r="V121" s="309"/>
      <c r="W121" s="310"/>
      <c r="X121" s="115" t="s">
        <v>307</v>
      </c>
      <c r="Y121" s="15"/>
      <c r="Z121" s="61"/>
      <c r="AA121" s="76"/>
      <c r="AB121" s="30"/>
      <c r="AC121" s="277"/>
      <c r="AD121" s="354"/>
      <c r="AE121" s="309"/>
      <c r="AF121" s="310"/>
      <c r="AG121" s="115" t="s">
        <v>307</v>
      </c>
      <c r="AH121" s="44"/>
      <c r="AI121" s="81"/>
      <c r="AJ121" s="76"/>
      <c r="AK121" s="30"/>
      <c r="AL121" s="277"/>
      <c r="AM121" s="354"/>
      <c r="AN121" s="309"/>
      <c r="AO121" s="310"/>
      <c r="AP121" s="13" t="s">
        <v>73</v>
      </c>
      <c r="AQ121" s="44"/>
      <c r="AR121" s="81"/>
      <c r="AS121" s="76"/>
      <c r="AT121" s="30"/>
      <c r="AU121" s="277"/>
      <c r="AV121" s="354"/>
      <c r="AW121" s="648"/>
      <c r="AX121" s="354"/>
      <c r="AY121" s="13" t="s">
        <v>74</v>
      </c>
      <c r="AZ121" s="44"/>
      <c r="BA121" s="81"/>
      <c r="BB121" s="76"/>
      <c r="BC121" s="30"/>
      <c r="BD121" s="102">
        <f t="shared" si="1"/>
        <v>46352</v>
      </c>
    </row>
    <row r="122" spans="1:56" ht="20.399999999999999" customHeight="1" x14ac:dyDescent="0.3">
      <c r="A122" s="101">
        <v>46353</v>
      </c>
      <c r="B122" s="286"/>
      <c r="C122" s="286"/>
      <c r="D122" s="590" t="s">
        <v>135</v>
      </c>
      <c r="E122" s="315"/>
      <c r="F122" s="46"/>
      <c r="G122" s="186"/>
      <c r="H122" s="33"/>
      <c r="I122" s="15"/>
      <c r="J122" s="30"/>
      <c r="K122" s="286"/>
      <c r="L122" s="286"/>
      <c r="M122" s="590" t="s">
        <v>136</v>
      </c>
      <c r="N122" s="590"/>
      <c r="O122" s="15"/>
      <c r="P122" s="44"/>
      <c r="Q122" s="81"/>
      <c r="R122" s="76"/>
      <c r="S122" s="30"/>
      <c r="T122" s="286"/>
      <c r="U122" s="286"/>
      <c r="V122" s="405" t="s">
        <v>198</v>
      </c>
      <c r="W122" s="406"/>
      <c r="X122" s="15"/>
      <c r="Y122" s="15"/>
      <c r="Z122" s="61"/>
      <c r="AA122" s="76"/>
      <c r="AB122" s="30"/>
      <c r="AC122" s="277"/>
      <c r="AD122" s="380"/>
      <c r="AE122" s="411" t="s">
        <v>198</v>
      </c>
      <c r="AF122" s="412"/>
      <c r="AG122" s="144"/>
      <c r="AH122" s="44"/>
      <c r="AI122" s="81"/>
      <c r="AJ122" s="76"/>
      <c r="AK122" s="30"/>
      <c r="AL122" s="277"/>
      <c r="AM122" s="354"/>
      <c r="AN122" s="394" t="s">
        <v>188</v>
      </c>
      <c r="AO122" s="395"/>
      <c r="AP122" s="131"/>
      <c r="AQ122" s="44"/>
      <c r="AR122" s="81"/>
      <c r="AS122" s="76"/>
      <c r="AT122" s="30"/>
      <c r="AU122" s="277"/>
      <c r="AV122" s="354"/>
      <c r="AW122" s="297" t="s">
        <v>188</v>
      </c>
      <c r="AX122" s="395"/>
      <c r="AY122" s="131"/>
      <c r="AZ122" s="44"/>
      <c r="BA122" s="81"/>
      <c r="BB122" s="76"/>
      <c r="BC122" s="30"/>
      <c r="BD122" s="102">
        <f t="shared" si="1"/>
        <v>46353</v>
      </c>
    </row>
    <row r="123" spans="1:56" ht="20.399999999999999" customHeight="1" x14ac:dyDescent="0.3">
      <c r="A123" s="99">
        <v>46354</v>
      </c>
      <c r="B123" s="601" t="s">
        <v>50</v>
      </c>
      <c r="C123" s="601"/>
      <c r="D123" s="590"/>
      <c r="E123" s="315"/>
      <c r="F123" s="46"/>
      <c r="G123" s="186"/>
      <c r="H123" s="33"/>
      <c r="I123" s="15"/>
      <c r="J123" s="30"/>
      <c r="K123" s="301" t="s">
        <v>50</v>
      </c>
      <c r="L123" s="310"/>
      <c r="M123" s="590"/>
      <c r="N123" s="590"/>
      <c r="O123" s="15"/>
      <c r="P123" s="44"/>
      <c r="Q123" s="81"/>
      <c r="R123" s="76"/>
      <c r="S123" s="30"/>
      <c r="T123" s="301" t="s">
        <v>50</v>
      </c>
      <c r="U123" s="375"/>
      <c r="V123" s="407"/>
      <c r="W123" s="408"/>
      <c r="X123" s="15"/>
      <c r="Y123" s="15"/>
      <c r="Z123" s="61"/>
      <c r="AA123" s="415" t="s">
        <v>75</v>
      </c>
      <c r="AB123" s="30"/>
      <c r="AC123" s="301" t="s">
        <v>50</v>
      </c>
      <c r="AD123" s="375"/>
      <c r="AE123" s="407"/>
      <c r="AF123" s="408"/>
      <c r="AG123" s="44"/>
      <c r="AH123" s="44"/>
      <c r="AI123" s="81"/>
      <c r="AJ123" s="415" t="s">
        <v>75</v>
      </c>
      <c r="AK123" s="30"/>
      <c r="AL123" s="268" t="s">
        <v>50</v>
      </c>
      <c r="AM123" s="469"/>
      <c r="AN123" s="396"/>
      <c r="AO123" s="655"/>
      <c r="AP123" s="44"/>
      <c r="AQ123" s="133" t="s">
        <v>181</v>
      </c>
      <c r="AR123" s="81"/>
      <c r="AS123" s="415" t="s">
        <v>75</v>
      </c>
      <c r="AT123" s="30"/>
      <c r="AU123" s="268" t="s">
        <v>50</v>
      </c>
      <c r="AV123" s="469"/>
      <c r="AW123" s="396"/>
      <c r="AX123" s="397"/>
      <c r="AY123" s="138"/>
      <c r="AZ123" s="133" t="s">
        <v>181</v>
      </c>
      <c r="BA123" s="81"/>
      <c r="BB123" s="415" t="s">
        <v>75</v>
      </c>
      <c r="BC123" s="30"/>
      <c r="BD123" s="100">
        <f t="shared" si="1"/>
        <v>46354</v>
      </c>
    </row>
    <row r="124" spans="1:56" ht="20.399999999999999" customHeight="1" x14ac:dyDescent="0.3">
      <c r="A124" s="99">
        <v>46355</v>
      </c>
      <c r="B124" s="601"/>
      <c r="C124" s="601"/>
      <c r="D124" s="639"/>
      <c r="E124" s="640"/>
      <c r="F124" s="46"/>
      <c r="G124" s="45"/>
      <c r="H124" s="196"/>
      <c r="I124" s="76"/>
      <c r="J124" s="30"/>
      <c r="K124" s="413"/>
      <c r="L124" s="345"/>
      <c r="M124" s="590"/>
      <c r="N124" s="590"/>
      <c r="O124" s="15"/>
      <c r="P124" s="44"/>
      <c r="Q124" s="81"/>
      <c r="R124" s="76"/>
      <c r="S124" s="30"/>
      <c r="T124" s="413"/>
      <c r="U124" s="414"/>
      <c r="V124" s="409"/>
      <c r="W124" s="410"/>
      <c r="X124" s="15"/>
      <c r="Y124" s="15"/>
      <c r="Z124" s="61"/>
      <c r="AA124" s="416"/>
      <c r="AB124" s="30"/>
      <c r="AC124" s="413"/>
      <c r="AD124" s="414"/>
      <c r="AE124" s="409"/>
      <c r="AF124" s="410"/>
      <c r="AG124" s="44"/>
      <c r="AH124" s="44"/>
      <c r="AI124" s="81"/>
      <c r="AJ124" s="416"/>
      <c r="AK124" s="30"/>
      <c r="AL124" s="280"/>
      <c r="AM124" s="311"/>
      <c r="AN124" s="656"/>
      <c r="AO124" s="657"/>
      <c r="AP124" s="44"/>
      <c r="AQ124" s="44"/>
      <c r="AR124" s="81"/>
      <c r="AS124" s="416"/>
      <c r="AT124" s="30"/>
      <c r="AU124" s="280"/>
      <c r="AV124" s="311"/>
      <c r="AW124" s="656"/>
      <c r="AX124" s="682"/>
      <c r="AY124" s="131"/>
      <c r="AZ124" s="44"/>
      <c r="BA124" s="81"/>
      <c r="BB124" s="416"/>
      <c r="BC124" s="30"/>
      <c r="BD124" s="100">
        <f t="shared" si="1"/>
        <v>46355</v>
      </c>
    </row>
    <row r="125" spans="1:56" ht="20.399999999999999" customHeight="1" x14ac:dyDescent="0.3">
      <c r="A125" s="101">
        <v>46356</v>
      </c>
      <c r="B125" s="294"/>
      <c r="C125" s="294"/>
      <c r="D125" s="317"/>
      <c r="E125" s="317"/>
      <c r="F125" s="39"/>
      <c r="G125" s="188"/>
      <c r="H125" s="190"/>
      <c r="I125" s="39"/>
      <c r="J125" s="40"/>
      <c r="K125" s="294"/>
      <c r="L125" s="294"/>
      <c r="M125" s="317"/>
      <c r="N125" s="317"/>
      <c r="O125" s="39"/>
      <c r="P125" s="47"/>
      <c r="Q125" s="179"/>
      <c r="R125" s="200"/>
      <c r="S125" s="40"/>
      <c r="T125" s="294"/>
      <c r="U125" s="294"/>
      <c r="V125" s="417"/>
      <c r="W125" s="417"/>
      <c r="X125" s="39"/>
      <c r="Y125" s="39"/>
      <c r="Z125" s="75"/>
      <c r="AA125" s="200"/>
      <c r="AB125" s="40"/>
      <c r="AC125" s="377"/>
      <c r="AD125" s="378"/>
      <c r="AE125" s="417"/>
      <c r="AF125" s="417"/>
      <c r="AG125" s="47"/>
      <c r="AH125" s="47"/>
      <c r="AI125" s="179"/>
      <c r="AJ125" s="200"/>
      <c r="AK125" s="40"/>
      <c r="AL125" s="377"/>
      <c r="AM125" s="378"/>
      <c r="AN125" s="317"/>
      <c r="AO125" s="599"/>
      <c r="AP125" s="47"/>
      <c r="AQ125" s="47"/>
      <c r="AR125" s="179"/>
      <c r="AS125" s="200"/>
      <c r="AT125" s="40"/>
      <c r="AU125" s="377"/>
      <c r="AV125" s="378"/>
      <c r="AW125" s="389" t="s">
        <v>300</v>
      </c>
      <c r="AX125" s="469"/>
      <c r="AY125" s="47"/>
      <c r="AZ125" s="47"/>
      <c r="BA125" s="179"/>
      <c r="BB125" s="200"/>
      <c r="BC125" s="40"/>
      <c r="BD125" s="102">
        <f t="shared" si="1"/>
        <v>46356</v>
      </c>
    </row>
    <row r="126" spans="1:56" ht="20.399999999999999" customHeight="1" x14ac:dyDescent="0.3">
      <c r="A126" s="101">
        <v>46357</v>
      </c>
      <c r="B126" s="291"/>
      <c r="C126" s="291"/>
      <c r="D126" s="376"/>
      <c r="E126" s="376"/>
      <c r="F126" s="21"/>
      <c r="G126" s="185"/>
      <c r="H126" s="191"/>
      <c r="I126" s="21"/>
      <c r="J126" s="43"/>
      <c r="K126" s="291"/>
      <c r="L126" s="291"/>
      <c r="M126" s="376"/>
      <c r="N126" s="376"/>
      <c r="O126" s="21"/>
      <c r="P126" s="44"/>
      <c r="Q126" s="31"/>
      <c r="R126" s="77"/>
      <c r="S126" s="43"/>
      <c r="T126" s="291"/>
      <c r="U126" s="291"/>
      <c r="V126" s="376"/>
      <c r="W126" s="376"/>
      <c r="X126" s="21"/>
      <c r="Y126" s="21"/>
      <c r="Z126" s="41"/>
      <c r="AA126" s="77"/>
      <c r="AB126" s="43"/>
      <c r="AC126" s="280"/>
      <c r="AD126" s="311"/>
      <c r="AE126" s="376"/>
      <c r="AF126" s="376"/>
      <c r="AG126" s="44"/>
      <c r="AH126" s="44"/>
      <c r="AI126" s="31"/>
      <c r="AJ126" s="77"/>
      <c r="AK126" s="43"/>
      <c r="AL126" s="536"/>
      <c r="AM126" s="567"/>
      <c r="AN126" s="376"/>
      <c r="AO126" s="658"/>
      <c r="AP126" s="44"/>
      <c r="AQ126" s="44"/>
      <c r="AR126" s="31"/>
      <c r="AS126" s="77"/>
      <c r="AT126" s="43"/>
      <c r="AU126" s="536"/>
      <c r="AV126" s="537"/>
      <c r="AW126" s="646"/>
      <c r="AX126" s="461"/>
      <c r="AY126" s="59"/>
      <c r="AZ126" s="44"/>
      <c r="BA126" s="31"/>
      <c r="BB126" s="77"/>
      <c r="BC126" s="43"/>
      <c r="BD126" s="102">
        <f t="shared" si="1"/>
        <v>46357</v>
      </c>
    </row>
    <row r="127" spans="1:56" ht="20.399999999999999" customHeight="1" x14ac:dyDescent="0.3">
      <c r="A127" s="104">
        <v>46358</v>
      </c>
      <c r="B127" s="267"/>
      <c r="C127" s="267"/>
      <c r="D127" s="267"/>
      <c r="E127" s="267"/>
      <c r="F127" s="15"/>
      <c r="G127" s="186"/>
      <c r="H127" s="192"/>
      <c r="I127" s="15"/>
      <c r="J127" s="30"/>
      <c r="K127" s="267"/>
      <c r="L127" s="267"/>
      <c r="M127" s="267"/>
      <c r="N127" s="267"/>
      <c r="O127" s="15"/>
      <c r="P127" s="44"/>
      <c r="Q127" s="81"/>
      <c r="R127" s="76"/>
      <c r="S127" s="30"/>
      <c r="T127" s="267"/>
      <c r="U127" s="267"/>
      <c r="V127" s="309"/>
      <c r="W127" s="310"/>
      <c r="X127" s="15"/>
      <c r="Y127" s="15"/>
      <c r="Z127" s="61"/>
      <c r="AA127" s="76"/>
      <c r="AB127" s="30"/>
      <c r="AC127" s="277"/>
      <c r="AD127" s="354"/>
      <c r="AE127" s="309"/>
      <c r="AF127" s="310"/>
      <c r="AG127" s="44"/>
      <c r="AH127" s="44"/>
      <c r="AI127" s="81"/>
      <c r="AJ127" s="76"/>
      <c r="AK127" s="30"/>
      <c r="AL127" s="277"/>
      <c r="AM127" s="354"/>
      <c r="AN127" s="450"/>
      <c r="AO127" s="451"/>
      <c r="AP127" s="44"/>
      <c r="AQ127" s="44"/>
      <c r="AR127" s="81"/>
      <c r="AS127" s="76"/>
      <c r="AT127" s="30"/>
      <c r="AU127" s="277"/>
      <c r="AV127" s="354"/>
      <c r="AW127" s="648"/>
      <c r="AX127" s="380"/>
      <c r="AY127" s="132"/>
      <c r="AZ127" s="44"/>
      <c r="BA127" s="81"/>
      <c r="BB127" s="76"/>
      <c r="BC127" s="30"/>
      <c r="BD127" s="102">
        <f t="shared" si="1"/>
        <v>46358</v>
      </c>
    </row>
    <row r="128" spans="1:56" ht="20.399999999999999" customHeight="1" x14ac:dyDescent="0.3">
      <c r="A128" s="101">
        <v>46359</v>
      </c>
      <c r="B128" s="585" t="s">
        <v>224</v>
      </c>
      <c r="C128" s="586"/>
      <c r="D128" s="267"/>
      <c r="E128" s="267"/>
      <c r="F128" s="15"/>
      <c r="G128" s="186"/>
      <c r="H128" s="192"/>
      <c r="I128" s="15"/>
      <c r="J128" s="30"/>
      <c r="K128" s="287" t="s">
        <v>224</v>
      </c>
      <c r="L128" s="592"/>
      <c r="M128" s="267"/>
      <c r="N128" s="267"/>
      <c r="O128" s="15"/>
      <c r="P128" s="44"/>
      <c r="Q128" s="81"/>
      <c r="R128" s="76"/>
      <c r="S128" s="30"/>
      <c r="T128" s="286"/>
      <c r="U128" s="286"/>
      <c r="V128" s="309"/>
      <c r="W128" s="310"/>
      <c r="X128" s="15"/>
      <c r="Y128" s="15"/>
      <c r="Z128" s="61"/>
      <c r="AA128" s="76"/>
      <c r="AB128" s="30"/>
      <c r="AC128" s="277"/>
      <c r="AD128" s="354"/>
      <c r="AE128" s="309"/>
      <c r="AF128" s="310"/>
      <c r="AG128" s="44"/>
      <c r="AH128" s="44"/>
      <c r="AI128" s="81"/>
      <c r="AJ128" s="76"/>
      <c r="AK128" s="30"/>
      <c r="AL128" s="297" t="s">
        <v>178</v>
      </c>
      <c r="AM128" s="303"/>
      <c r="AN128" s="450"/>
      <c r="AO128" s="451"/>
      <c r="AP128" s="44"/>
      <c r="AQ128" s="44"/>
      <c r="AR128" s="81"/>
      <c r="AS128" s="76"/>
      <c r="AT128" s="30"/>
      <c r="AU128" s="297" t="s">
        <v>178</v>
      </c>
      <c r="AV128" s="303"/>
      <c r="AW128" s="648"/>
      <c r="AX128" s="354"/>
      <c r="AY128" s="44"/>
      <c r="AZ128" s="44"/>
      <c r="BA128" s="81"/>
      <c r="BB128" s="76"/>
      <c r="BC128" s="30"/>
      <c r="BD128" s="102">
        <f t="shared" si="1"/>
        <v>46359</v>
      </c>
    </row>
    <row r="129" spans="1:56" ht="20.399999999999999" customHeight="1" x14ac:dyDescent="0.3">
      <c r="A129" s="101">
        <v>46360</v>
      </c>
      <c r="B129" s="585"/>
      <c r="C129" s="586"/>
      <c r="D129" s="267"/>
      <c r="E129" s="267"/>
      <c r="F129" s="15"/>
      <c r="G129" s="186"/>
      <c r="H129" s="192"/>
      <c r="I129" s="15"/>
      <c r="J129" s="30"/>
      <c r="K129" s="287"/>
      <c r="L129" s="592"/>
      <c r="M129" s="267"/>
      <c r="N129" s="267"/>
      <c r="O129" s="15"/>
      <c r="P129" s="44"/>
      <c r="Q129" s="81"/>
      <c r="R129" s="76"/>
      <c r="S129" s="30"/>
      <c r="T129" s="294"/>
      <c r="U129" s="294"/>
      <c r="V129" s="309"/>
      <c r="W129" s="310"/>
      <c r="X129" s="15"/>
      <c r="Y129" s="15"/>
      <c r="Z129" s="61"/>
      <c r="AA129" s="76"/>
      <c r="AB129" s="30"/>
      <c r="AC129" s="277"/>
      <c r="AD129" s="354"/>
      <c r="AE129" s="309"/>
      <c r="AF129" s="310"/>
      <c r="AG129" s="44"/>
      <c r="AH129" s="44"/>
      <c r="AI129" s="81"/>
      <c r="AJ129" s="76"/>
      <c r="AK129" s="30"/>
      <c r="AL129" s="304"/>
      <c r="AM129" s="305"/>
      <c r="AN129" s="450"/>
      <c r="AO129" s="451"/>
      <c r="AP129" s="44"/>
      <c r="AQ129" s="44"/>
      <c r="AR129" s="81"/>
      <c r="AS129" s="76"/>
      <c r="AT129" s="30"/>
      <c r="AU129" s="304"/>
      <c r="AV129" s="305"/>
      <c r="AW129" s="648"/>
      <c r="AX129" s="354"/>
      <c r="AY129" s="44"/>
      <c r="AZ129" s="44"/>
      <c r="BA129" s="81"/>
      <c r="BB129" s="76"/>
      <c r="BC129" s="30"/>
      <c r="BD129" s="102">
        <f t="shared" si="1"/>
        <v>46360</v>
      </c>
    </row>
    <row r="130" spans="1:56" ht="20.399999999999999" customHeight="1" x14ac:dyDescent="0.3">
      <c r="A130" s="99">
        <v>46361</v>
      </c>
      <c r="B130" s="585"/>
      <c r="C130" s="586"/>
      <c r="D130" s="590" t="s">
        <v>137</v>
      </c>
      <c r="E130" s="590"/>
      <c r="F130" s="310" t="s">
        <v>76</v>
      </c>
      <c r="G130" s="309" t="s">
        <v>163</v>
      </c>
      <c r="H130" s="196"/>
      <c r="I130" s="76"/>
      <c r="J130" s="30"/>
      <c r="K130" s="287"/>
      <c r="L130" s="592"/>
      <c r="M130" s="590" t="s">
        <v>137</v>
      </c>
      <c r="N130" s="590"/>
      <c r="O130" s="312" t="s">
        <v>76</v>
      </c>
      <c r="P130" s="312" t="s">
        <v>163</v>
      </c>
      <c r="Q130" s="81"/>
      <c r="R130" s="76"/>
      <c r="S130" s="61"/>
      <c r="T130" s="420" t="s">
        <v>262</v>
      </c>
      <c r="U130" s="385"/>
      <c r="V130" s="375"/>
      <c r="W130" s="310"/>
      <c r="X130" s="403" t="s">
        <v>127</v>
      </c>
      <c r="Y130" s="15"/>
      <c r="Z130" s="418" t="s">
        <v>77</v>
      </c>
      <c r="AA130" s="76"/>
      <c r="AB130" s="30"/>
      <c r="AC130" s="420" t="s">
        <v>262</v>
      </c>
      <c r="AD130" s="385"/>
      <c r="AE130" s="309"/>
      <c r="AF130" s="310"/>
      <c r="AG130" s="403" t="s">
        <v>127</v>
      </c>
      <c r="AH130" s="44"/>
      <c r="AI130" s="418" t="s">
        <v>77</v>
      </c>
      <c r="AJ130" s="76"/>
      <c r="AK130" s="30"/>
      <c r="AL130" s="306"/>
      <c r="AM130" s="307"/>
      <c r="AN130" s="450"/>
      <c r="AO130" s="451"/>
      <c r="AP130" s="44"/>
      <c r="AQ130" s="59"/>
      <c r="AR130" s="81"/>
      <c r="AS130" s="76"/>
      <c r="AT130" s="30"/>
      <c r="AU130" s="306"/>
      <c r="AV130" s="535"/>
      <c r="AW130" s="677"/>
      <c r="AX130" s="678"/>
      <c r="AY130" s="44"/>
      <c r="AZ130" s="44"/>
      <c r="BA130" s="81"/>
      <c r="BB130" s="76"/>
      <c r="BC130" s="30"/>
      <c r="BD130" s="100">
        <f t="shared" si="1"/>
        <v>46361</v>
      </c>
    </row>
    <row r="131" spans="1:56" ht="20.399999999999999" customHeight="1" x14ac:dyDescent="0.3">
      <c r="A131" s="99">
        <v>46362</v>
      </c>
      <c r="B131" s="587"/>
      <c r="C131" s="588"/>
      <c r="D131" s="590"/>
      <c r="E131" s="590"/>
      <c r="F131" s="310"/>
      <c r="G131" s="344"/>
      <c r="H131" s="61"/>
      <c r="I131" s="76"/>
      <c r="J131" s="30"/>
      <c r="K131" s="288"/>
      <c r="L131" s="593"/>
      <c r="M131" s="590"/>
      <c r="N131" s="590"/>
      <c r="O131" s="312"/>
      <c r="P131" s="344"/>
      <c r="Q131" s="81"/>
      <c r="R131" s="76"/>
      <c r="S131" s="61"/>
      <c r="T131" s="421"/>
      <c r="U131" s="367"/>
      <c r="V131" s="375"/>
      <c r="W131" s="310"/>
      <c r="X131" s="404"/>
      <c r="Y131" s="15"/>
      <c r="Z131" s="419"/>
      <c r="AA131" s="76"/>
      <c r="AB131" s="30"/>
      <c r="AC131" s="422"/>
      <c r="AD131" s="362"/>
      <c r="AE131" s="309"/>
      <c r="AF131" s="310"/>
      <c r="AG131" s="404"/>
      <c r="AH131" s="44"/>
      <c r="AI131" s="419"/>
      <c r="AJ131" s="76"/>
      <c r="AK131" s="30"/>
      <c r="AL131" s="280"/>
      <c r="AM131" s="311"/>
      <c r="AN131" s="450"/>
      <c r="AO131" s="451"/>
      <c r="AP131" s="41"/>
      <c r="AQ131" s="132"/>
      <c r="AR131" s="61"/>
      <c r="AS131" s="76"/>
      <c r="AT131" s="30"/>
      <c r="AU131" s="277"/>
      <c r="AV131" s="354"/>
      <c r="AW131" s="346"/>
      <c r="AX131" s="311"/>
      <c r="AY131" s="44"/>
      <c r="AZ131" s="44"/>
      <c r="BA131" s="81"/>
      <c r="BB131" s="76"/>
      <c r="BC131" s="30"/>
      <c r="BD131" s="100">
        <f t="shared" si="1"/>
        <v>46362</v>
      </c>
    </row>
    <row r="132" spans="1:56" ht="20.399999999999999" customHeight="1" x14ac:dyDescent="0.3">
      <c r="A132" s="101">
        <v>46363</v>
      </c>
      <c r="B132" s="601"/>
      <c r="C132" s="601"/>
      <c r="D132" s="267"/>
      <c r="E132" s="267"/>
      <c r="F132" s="15"/>
      <c r="G132" s="15"/>
      <c r="H132" s="61"/>
      <c r="I132" s="76"/>
      <c r="J132" s="30"/>
      <c r="K132" s="601"/>
      <c r="L132" s="601"/>
      <c r="M132" s="267"/>
      <c r="N132" s="267"/>
      <c r="O132" s="15"/>
      <c r="P132" s="44"/>
      <c r="Q132" s="81"/>
      <c r="R132" s="76"/>
      <c r="S132" s="30"/>
      <c r="T132" s="296"/>
      <c r="U132" s="296"/>
      <c r="V132" s="309"/>
      <c r="W132" s="310"/>
      <c r="X132" s="15"/>
      <c r="Y132" s="15"/>
      <c r="Z132" s="61"/>
      <c r="AA132" s="76"/>
      <c r="AB132" s="30"/>
      <c r="AC132" s="277"/>
      <c r="AD132" s="354"/>
      <c r="AE132" s="309"/>
      <c r="AF132" s="310"/>
      <c r="AG132" s="44"/>
      <c r="AH132" s="44"/>
      <c r="AI132" s="81"/>
      <c r="AJ132" s="76"/>
      <c r="AK132" s="30"/>
      <c r="AL132" s="277"/>
      <c r="AM132" s="354"/>
      <c r="AN132" s="450"/>
      <c r="AO132" s="451"/>
      <c r="AP132" s="44"/>
      <c r="AQ132" s="44"/>
      <c r="AR132" s="81"/>
      <c r="AS132" s="76"/>
      <c r="AT132" s="30"/>
      <c r="AU132" s="277"/>
      <c r="AV132" s="354"/>
      <c r="AW132" s="648"/>
      <c r="AX132" s="354"/>
      <c r="AY132" s="44"/>
      <c r="AZ132" s="44"/>
      <c r="BA132" s="81"/>
      <c r="BB132" s="76"/>
      <c r="BC132" s="30"/>
      <c r="BD132" s="102">
        <f t="shared" si="1"/>
        <v>46363</v>
      </c>
    </row>
    <row r="133" spans="1:56" ht="20.399999999999999" customHeight="1" x14ac:dyDescent="0.3">
      <c r="A133" s="104">
        <v>46364</v>
      </c>
      <c r="B133" s="294"/>
      <c r="C133" s="294"/>
      <c r="D133" s="267"/>
      <c r="E133" s="267"/>
      <c r="F133" s="15"/>
      <c r="G133" s="15"/>
      <c r="H133" s="61"/>
      <c r="I133" s="76"/>
      <c r="J133" s="30"/>
      <c r="K133" s="294"/>
      <c r="L133" s="294"/>
      <c r="M133" s="267"/>
      <c r="N133" s="267"/>
      <c r="O133" s="15"/>
      <c r="P133" s="44"/>
      <c r="Q133" s="81"/>
      <c r="R133" s="76"/>
      <c r="S133" s="30"/>
      <c r="T133" s="286"/>
      <c r="U133" s="286"/>
      <c r="V133" s="309"/>
      <c r="W133" s="310"/>
      <c r="X133" s="15"/>
      <c r="Y133" s="15"/>
      <c r="Z133" s="61"/>
      <c r="AA133" s="76"/>
      <c r="AB133" s="30"/>
      <c r="AC133" s="277"/>
      <c r="AD133" s="354"/>
      <c r="AE133" s="309"/>
      <c r="AF133" s="310"/>
      <c r="AG133" s="44"/>
      <c r="AH133" s="44"/>
      <c r="AI133" s="81"/>
      <c r="AJ133" s="76"/>
      <c r="AK133" s="30"/>
      <c r="AL133" s="277"/>
      <c r="AM133" s="354"/>
      <c r="AN133" s="450"/>
      <c r="AO133" s="451"/>
      <c r="AP133" s="44"/>
      <c r="AQ133" s="44"/>
      <c r="AR133" s="81"/>
      <c r="AS133" s="76"/>
      <c r="AT133" s="30"/>
      <c r="AU133" s="277"/>
      <c r="AV133" s="354"/>
      <c r="AW133" s="648"/>
      <c r="AX133" s="354"/>
      <c r="AY133" s="44"/>
      <c r="AZ133" s="44"/>
      <c r="BA133" s="81"/>
      <c r="BB133" s="76"/>
      <c r="BC133" s="30"/>
      <c r="BD133" s="102">
        <f t="shared" si="1"/>
        <v>46364</v>
      </c>
    </row>
    <row r="134" spans="1:56" ht="20.399999999999999" customHeight="1" x14ac:dyDescent="0.3">
      <c r="A134" s="104">
        <v>46365</v>
      </c>
      <c r="B134" s="294"/>
      <c r="C134" s="294"/>
      <c r="D134" s="267"/>
      <c r="E134" s="267"/>
      <c r="F134" s="15"/>
      <c r="G134" s="15"/>
      <c r="H134" s="61"/>
      <c r="I134" s="76"/>
      <c r="J134" s="30"/>
      <c r="K134" s="294"/>
      <c r="L134" s="294"/>
      <c r="M134" s="267"/>
      <c r="N134" s="267"/>
      <c r="O134" s="15"/>
      <c r="P134" s="44"/>
      <c r="Q134" s="81"/>
      <c r="R134" s="76"/>
      <c r="S134" s="30"/>
      <c r="T134" s="301"/>
      <c r="U134" s="301"/>
      <c r="V134" s="309"/>
      <c r="W134" s="310"/>
      <c r="X134" s="15"/>
      <c r="Y134" s="15"/>
      <c r="Z134" s="61"/>
      <c r="AA134" s="76"/>
      <c r="AB134" s="30"/>
      <c r="AC134" s="277"/>
      <c r="AD134" s="354"/>
      <c r="AE134" s="309"/>
      <c r="AF134" s="310"/>
      <c r="AG134" s="44"/>
      <c r="AH134" s="44"/>
      <c r="AI134" s="81"/>
      <c r="AJ134" s="76"/>
      <c r="AK134" s="30"/>
      <c r="AL134" s="277"/>
      <c r="AM134" s="354"/>
      <c r="AN134" s="450"/>
      <c r="AO134" s="451"/>
      <c r="AP134" s="44"/>
      <c r="AQ134" s="44"/>
      <c r="AR134" s="81"/>
      <c r="AS134" s="76"/>
      <c r="AT134" s="30"/>
      <c r="AU134" s="277"/>
      <c r="AV134" s="354"/>
      <c r="AW134" s="648"/>
      <c r="AX134" s="354"/>
      <c r="AY134" s="44"/>
      <c r="AZ134" s="44"/>
      <c r="BA134" s="81"/>
      <c r="BB134" s="76"/>
      <c r="BC134" s="30"/>
      <c r="BD134" s="102">
        <f t="shared" si="1"/>
        <v>46365</v>
      </c>
    </row>
    <row r="135" spans="1:56" ht="20.399999999999999" customHeight="1" x14ac:dyDescent="0.3">
      <c r="A135" s="101">
        <v>46366</v>
      </c>
      <c r="B135" s="294"/>
      <c r="C135" s="294"/>
      <c r="D135" s="267"/>
      <c r="E135" s="267"/>
      <c r="F135" s="15"/>
      <c r="G135" s="15"/>
      <c r="H135" s="61"/>
      <c r="I135" s="76"/>
      <c r="J135" s="30"/>
      <c r="K135" s="294"/>
      <c r="L135" s="294"/>
      <c r="M135" s="267"/>
      <c r="N135" s="267"/>
      <c r="O135" s="15"/>
      <c r="P135" s="44"/>
      <c r="Q135" s="81"/>
      <c r="R135" s="76"/>
      <c r="S135" s="30"/>
      <c r="T135" s="302" t="s">
        <v>245</v>
      </c>
      <c r="U135" s="302"/>
      <c r="V135" s="309"/>
      <c r="W135" s="310"/>
      <c r="X135" s="15"/>
      <c r="Y135" s="15"/>
      <c r="Z135" s="61"/>
      <c r="AA135" s="76"/>
      <c r="AB135" s="30"/>
      <c r="AC135" s="284" t="s">
        <v>245</v>
      </c>
      <c r="AD135" s="424"/>
      <c r="AE135" s="309"/>
      <c r="AF135" s="310"/>
      <c r="AG135" s="44"/>
      <c r="AH135" s="44"/>
      <c r="AI135" s="81"/>
      <c r="AJ135" s="76"/>
      <c r="AK135" s="30"/>
      <c r="AL135" s="277"/>
      <c r="AM135" s="354"/>
      <c r="AN135" s="450"/>
      <c r="AO135" s="451"/>
      <c r="AP135" s="44"/>
      <c r="AQ135" s="44"/>
      <c r="AR135" s="81"/>
      <c r="AS135" s="76"/>
      <c r="AT135" s="30"/>
      <c r="AU135" s="277"/>
      <c r="AV135" s="354"/>
      <c r="AW135" s="648"/>
      <c r="AX135" s="354"/>
      <c r="AY135" s="44"/>
      <c r="AZ135" s="59"/>
      <c r="BA135" s="81"/>
      <c r="BB135" s="76"/>
      <c r="BC135" s="30"/>
      <c r="BD135" s="102">
        <f t="shared" si="1"/>
        <v>46366</v>
      </c>
    </row>
    <row r="136" spans="1:56" ht="20.399999999999999" customHeight="1" x14ac:dyDescent="0.3">
      <c r="A136" s="101">
        <v>46367</v>
      </c>
      <c r="B136" s="294"/>
      <c r="C136" s="294"/>
      <c r="D136" s="267"/>
      <c r="E136" s="267"/>
      <c r="G136" s="186"/>
      <c r="H136" s="33"/>
      <c r="I136" s="15"/>
      <c r="J136" s="30"/>
      <c r="K136" s="294"/>
      <c r="L136" s="294"/>
      <c r="M136" s="267"/>
      <c r="N136" s="267"/>
      <c r="O136" s="15" t="s">
        <v>79</v>
      </c>
      <c r="P136" s="44"/>
      <c r="Q136" s="81"/>
      <c r="R136" s="76"/>
      <c r="S136" s="30"/>
      <c r="T136" s="302"/>
      <c r="U136" s="302"/>
      <c r="V136" s="309"/>
      <c r="W136" s="310"/>
      <c r="X136" s="15"/>
      <c r="Y136" s="15"/>
      <c r="Z136" s="61"/>
      <c r="AA136" s="76"/>
      <c r="AB136" s="30"/>
      <c r="AC136" s="302"/>
      <c r="AD136" s="425"/>
      <c r="AE136" s="309"/>
      <c r="AF136" s="310"/>
      <c r="AG136" s="44"/>
      <c r="AH136" s="44"/>
      <c r="AI136" s="81"/>
      <c r="AJ136" s="76"/>
      <c r="AK136" s="30"/>
      <c r="AL136" s="277"/>
      <c r="AM136" s="354"/>
      <c r="AN136" s="450"/>
      <c r="AO136" s="451"/>
      <c r="AP136" s="44"/>
      <c r="AQ136" s="134" t="s">
        <v>184</v>
      </c>
      <c r="AR136" s="81"/>
      <c r="AS136" s="76"/>
      <c r="AT136" s="30"/>
      <c r="AU136" s="277"/>
      <c r="AV136" s="354"/>
      <c r="AW136" s="648"/>
      <c r="AX136" s="354"/>
      <c r="AY136" s="41"/>
      <c r="AZ136" s="134" t="s">
        <v>184</v>
      </c>
      <c r="BA136" s="61"/>
      <c r="BB136" s="76"/>
      <c r="BC136" s="30"/>
      <c r="BD136" s="102">
        <f t="shared" si="1"/>
        <v>46367</v>
      </c>
    </row>
    <row r="137" spans="1:56" ht="20.399999999999999" customHeight="1" x14ac:dyDescent="0.3">
      <c r="A137" s="99">
        <v>46368</v>
      </c>
      <c r="B137" s="294" t="s">
        <v>99</v>
      </c>
      <c r="C137" s="310"/>
      <c r="D137" s="312" t="s">
        <v>51</v>
      </c>
      <c r="E137" s="240"/>
      <c r="F137" s="21"/>
      <c r="G137" s="312" t="s">
        <v>327</v>
      </c>
      <c r="H137" s="33"/>
      <c r="I137" s="15"/>
      <c r="J137" s="30"/>
      <c r="K137" s="301" t="s">
        <v>99</v>
      </c>
      <c r="L137" s="310"/>
      <c r="M137" s="312" t="s">
        <v>51</v>
      </c>
      <c r="N137" s="312" t="s">
        <v>80</v>
      </c>
      <c r="O137" s="19"/>
      <c r="P137" s="312" t="s">
        <v>327</v>
      </c>
      <c r="Q137" s="81"/>
      <c r="R137" s="76"/>
      <c r="S137" s="30"/>
      <c r="T137" s="302"/>
      <c r="U137" s="302"/>
      <c r="V137" s="309"/>
      <c r="W137" s="310"/>
      <c r="X137" s="316" t="s">
        <v>170</v>
      </c>
      <c r="Y137" s="312" t="s">
        <v>327</v>
      </c>
      <c r="Z137" s="61"/>
      <c r="AA137" s="76"/>
      <c r="AB137" s="30"/>
      <c r="AC137" s="302"/>
      <c r="AD137" s="425"/>
      <c r="AE137" s="309"/>
      <c r="AF137" s="310"/>
      <c r="AG137" s="316" t="s">
        <v>170</v>
      </c>
      <c r="AH137" s="312" t="s">
        <v>327</v>
      </c>
      <c r="AI137" s="81"/>
      <c r="AJ137" s="76"/>
      <c r="AK137" s="30"/>
      <c r="AL137" s="277"/>
      <c r="AM137" s="354"/>
      <c r="AN137" s="450"/>
      <c r="AO137" s="451"/>
      <c r="AP137" s="297" t="s">
        <v>183</v>
      </c>
      <c r="AQ137" s="312" t="s">
        <v>161</v>
      </c>
      <c r="AR137" s="81"/>
      <c r="AS137" s="76"/>
      <c r="AT137" s="30"/>
      <c r="AU137" s="277"/>
      <c r="AV137" s="354"/>
      <c r="AW137" s="648"/>
      <c r="AX137" s="354"/>
      <c r="AY137" s="297" t="s">
        <v>183</v>
      </c>
      <c r="AZ137" s="534" t="s">
        <v>161</v>
      </c>
      <c r="BA137" s="81"/>
      <c r="BB137" s="76"/>
      <c r="BC137" s="30"/>
      <c r="BD137" s="100">
        <f t="shared" si="1"/>
        <v>46368</v>
      </c>
    </row>
    <row r="138" spans="1:56" ht="20.399999999999999" customHeight="1" x14ac:dyDescent="0.3">
      <c r="A138" s="99">
        <v>46369</v>
      </c>
      <c r="B138" s="296"/>
      <c r="C138" s="345"/>
      <c r="D138" s="344"/>
      <c r="E138" s="241"/>
      <c r="F138" s="15"/>
      <c r="G138" s="344"/>
      <c r="H138" s="33"/>
      <c r="I138" s="15"/>
      <c r="J138" s="30"/>
      <c r="K138" s="413"/>
      <c r="L138" s="345"/>
      <c r="M138" s="344"/>
      <c r="N138" s="344"/>
      <c r="P138" s="344"/>
      <c r="Q138" s="81"/>
      <c r="R138" s="76"/>
      <c r="S138" s="30"/>
      <c r="T138" s="302"/>
      <c r="U138" s="302"/>
      <c r="V138" s="309"/>
      <c r="W138" s="310"/>
      <c r="X138" s="423"/>
      <c r="Y138" s="344"/>
      <c r="Z138" s="61"/>
      <c r="AA138" s="76"/>
      <c r="AB138" s="30"/>
      <c r="AC138" s="426"/>
      <c r="AD138" s="427"/>
      <c r="AE138" s="309"/>
      <c r="AF138" s="310"/>
      <c r="AG138" s="423"/>
      <c r="AH138" s="344"/>
      <c r="AI138" s="81"/>
      <c r="AJ138" s="76"/>
      <c r="AK138" s="30"/>
      <c r="AL138" s="277"/>
      <c r="AM138" s="354"/>
      <c r="AN138" s="450"/>
      <c r="AO138" s="451"/>
      <c r="AP138" s="400"/>
      <c r="AQ138" s="344"/>
      <c r="AR138" s="81"/>
      <c r="AS138" s="76"/>
      <c r="AT138" s="30"/>
      <c r="AU138" s="277"/>
      <c r="AV138" s="354"/>
      <c r="AW138" s="648"/>
      <c r="AX138" s="354"/>
      <c r="AY138" s="400"/>
      <c r="AZ138" s="344"/>
      <c r="BA138" s="81"/>
      <c r="BB138" s="76"/>
      <c r="BC138" s="30"/>
      <c r="BD138" s="100">
        <f t="shared" si="1"/>
        <v>46369</v>
      </c>
    </row>
    <row r="139" spans="1:56" ht="20.399999999999999" customHeight="1" x14ac:dyDescent="0.3">
      <c r="A139" s="101">
        <v>46370</v>
      </c>
      <c r="B139" s="294"/>
      <c r="C139" s="294"/>
      <c r="D139" s="267"/>
      <c r="E139" s="267"/>
      <c r="F139" s="15"/>
      <c r="G139" s="186"/>
      <c r="H139" s="33"/>
      <c r="I139" s="15"/>
      <c r="J139" s="30"/>
      <c r="K139" s="294"/>
      <c r="L139" s="294"/>
      <c r="M139" s="267"/>
      <c r="N139" s="595"/>
      <c r="O139" s="128"/>
      <c r="P139" s="152"/>
      <c r="Q139" s="81"/>
      <c r="R139" s="76"/>
      <c r="S139" s="30"/>
      <c r="T139" s="294"/>
      <c r="U139" s="294"/>
      <c r="V139" s="309"/>
      <c r="W139" s="310"/>
      <c r="X139" s="15"/>
      <c r="Y139" s="15"/>
      <c r="Z139" s="61"/>
      <c r="AA139" s="76"/>
      <c r="AB139" s="30"/>
      <c r="AC139" s="277"/>
      <c r="AD139" s="354"/>
      <c r="AE139" s="309"/>
      <c r="AF139" s="310"/>
      <c r="AG139" s="44"/>
      <c r="AH139" s="44"/>
      <c r="AI139" s="81"/>
      <c r="AJ139" s="76"/>
      <c r="AK139" s="30"/>
      <c r="AL139" s="277"/>
      <c r="AM139" s="354"/>
      <c r="AN139" s="450"/>
      <c r="AO139" s="451"/>
      <c r="AP139" s="44"/>
      <c r="AQ139" s="44"/>
      <c r="AR139" s="81"/>
      <c r="AS139" s="76"/>
      <c r="AT139" s="30"/>
      <c r="AU139" s="277"/>
      <c r="AV139" s="354"/>
      <c r="AW139" s="648"/>
      <c r="AX139" s="354"/>
      <c r="AY139" s="44"/>
      <c r="AZ139" s="44"/>
      <c r="BA139" s="81"/>
      <c r="BB139" s="76"/>
      <c r="BC139" s="30"/>
      <c r="BD139" s="102">
        <f t="shared" si="1"/>
        <v>46370</v>
      </c>
    </row>
    <row r="140" spans="1:56" ht="20.399999999999999" customHeight="1" x14ac:dyDescent="0.3">
      <c r="A140" s="101">
        <v>46371</v>
      </c>
      <c r="B140" s="294"/>
      <c r="C140" s="294"/>
      <c r="D140" s="267"/>
      <c r="E140" s="267"/>
      <c r="F140" s="15"/>
      <c r="G140" s="186"/>
      <c r="H140" s="33"/>
      <c r="I140" s="15"/>
      <c r="J140" s="30"/>
      <c r="K140" s="294"/>
      <c r="L140" s="294"/>
      <c r="M140" s="267"/>
      <c r="N140" s="595"/>
      <c r="P140" s="151"/>
      <c r="Q140" s="81"/>
      <c r="R140" s="76"/>
      <c r="S140" s="30"/>
      <c r="T140" s="294"/>
      <c r="U140" s="294"/>
      <c r="V140" s="309"/>
      <c r="W140" s="310"/>
      <c r="X140" s="15"/>
      <c r="Y140" s="15"/>
      <c r="Z140" s="61"/>
      <c r="AA140" s="76"/>
      <c r="AB140" s="30"/>
      <c r="AC140" s="277"/>
      <c r="AD140" s="354"/>
      <c r="AE140" s="309"/>
      <c r="AF140" s="310"/>
      <c r="AG140" s="44"/>
      <c r="AH140" s="59"/>
      <c r="AI140" s="81"/>
      <c r="AJ140" s="76"/>
      <c r="AK140" s="30"/>
      <c r="AL140" s="277"/>
      <c r="AM140" s="354"/>
      <c r="AN140" s="450"/>
      <c r="AO140" s="451"/>
      <c r="AP140" s="44"/>
      <c r="AQ140" s="44"/>
      <c r="AR140" s="81"/>
      <c r="AS140" s="76"/>
      <c r="AT140" s="30"/>
      <c r="AU140" s="277"/>
      <c r="AV140" s="354"/>
      <c r="AW140" s="648"/>
      <c r="AX140" s="354"/>
      <c r="AY140" s="44"/>
      <c r="AZ140" s="44"/>
      <c r="BA140" s="81"/>
      <c r="BB140" s="76"/>
      <c r="BC140" s="30"/>
      <c r="BD140" s="102">
        <f t="shared" si="1"/>
        <v>46371</v>
      </c>
    </row>
    <row r="141" spans="1:56" ht="20.399999999999999" customHeight="1" x14ac:dyDescent="0.3">
      <c r="A141" s="101">
        <v>46372</v>
      </c>
      <c r="B141" s="294"/>
      <c r="C141" s="294"/>
      <c r="D141" s="267"/>
      <c r="E141" s="267"/>
      <c r="F141" s="15"/>
      <c r="G141" s="186"/>
      <c r="H141" s="33"/>
      <c r="I141" s="15"/>
      <c r="J141" s="30"/>
      <c r="K141" s="294"/>
      <c r="L141" s="294"/>
      <c r="M141" s="267"/>
      <c r="N141" s="267"/>
      <c r="O141" s="15"/>
      <c r="P141" s="44"/>
      <c r="Q141" s="81"/>
      <c r="R141" s="76"/>
      <c r="S141" s="30"/>
      <c r="T141" s="294"/>
      <c r="U141" s="294"/>
      <c r="V141" s="309"/>
      <c r="W141" s="310"/>
      <c r="X141" s="15"/>
      <c r="Y141" s="15"/>
      <c r="Z141" s="61"/>
      <c r="AA141" s="76"/>
      <c r="AB141" s="30"/>
      <c r="AC141" s="277"/>
      <c r="AD141" s="354"/>
      <c r="AE141" s="309"/>
      <c r="AF141" s="310"/>
      <c r="AG141" s="41"/>
      <c r="AH141" s="132"/>
      <c r="AI141" s="61"/>
      <c r="AJ141" s="76"/>
      <c r="AK141" s="30"/>
      <c r="AL141" s="277"/>
      <c r="AM141" s="354"/>
      <c r="AN141" s="450"/>
      <c r="AO141" s="451"/>
      <c r="AP141" s="44"/>
      <c r="AQ141" s="44"/>
      <c r="AR141" s="81"/>
      <c r="AS141" s="76"/>
      <c r="AT141" s="30"/>
      <c r="AU141" s="277"/>
      <c r="AV141" s="354"/>
      <c r="AW141" s="648"/>
      <c r="AX141" s="354"/>
      <c r="AY141" s="44"/>
      <c r="AZ141" s="44"/>
      <c r="BA141" s="81"/>
      <c r="BB141" s="76"/>
      <c r="BC141" s="30"/>
      <c r="BD141" s="102">
        <f t="shared" si="1"/>
        <v>46372</v>
      </c>
    </row>
    <row r="142" spans="1:56" ht="20.399999999999999" customHeight="1" x14ac:dyDescent="0.3">
      <c r="A142" s="101">
        <v>46373</v>
      </c>
      <c r="B142" s="294"/>
      <c r="C142" s="294"/>
      <c r="D142" s="267"/>
      <c r="E142" s="267"/>
      <c r="F142" s="15"/>
      <c r="G142" s="186"/>
      <c r="H142" s="33"/>
      <c r="I142" s="15"/>
      <c r="J142" s="30"/>
      <c r="K142" s="294"/>
      <c r="L142" s="294"/>
      <c r="M142" s="267"/>
      <c r="N142" s="267"/>
      <c r="O142" s="15"/>
      <c r="P142" s="44"/>
      <c r="Q142" s="81"/>
      <c r="R142" s="76"/>
      <c r="S142" s="30"/>
      <c r="T142" s="294"/>
      <c r="U142" s="294"/>
      <c r="V142" s="309"/>
      <c r="W142" s="310"/>
      <c r="X142" s="70" t="s">
        <v>128</v>
      </c>
      <c r="Y142" s="15"/>
      <c r="Z142" s="61"/>
      <c r="AA142" s="76"/>
      <c r="AB142" s="30"/>
      <c r="AC142" s="277"/>
      <c r="AD142" s="354"/>
      <c r="AE142" s="309"/>
      <c r="AF142" s="310"/>
      <c r="AG142" s="70" t="s">
        <v>132</v>
      </c>
      <c r="AH142" s="44"/>
      <c r="AI142" s="81"/>
      <c r="AJ142" s="76"/>
      <c r="AK142" s="30"/>
      <c r="AL142" s="277"/>
      <c r="AM142" s="354"/>
      <c r="AN142" s="450"/>
      <c r="AO142" s="451"/>
      <c r="AP142" s="13" t="s">
        <v>81</v>
      </c>
      <c r="AQ142" s="44"/>
      <c r="AR142" s="81"/>
      <c r="AS142" s="76"/>
      <c r="AT142" s="30"/>
      <c r="AU142" s="277"/>
      <c r="AV142" s="354"/>
      <c r="AW142" s="648"/>
      <c r="AX142" s="354"/>
      <c r="AY142" s="13" t="s">
        <v>81</v>
      </c>
      <c r="AZ142" s="59"/>
      <c r="BA142" s="81"/>
      <c r="BB142" s="76"/>
      <c r="BC142" s="30"/>
      <c r="BD142" s="102">
        <f t="shared" si="1"/>
        <v>46373</v>
      </c>
    </row>
    <row r="143" spans="1:56" ht="20.399999999999999" customHeight="1" x14ac:dyDescent="0.3">
      <c r="A143" s="101">
        <v>46374</v>
      </c>
      <c r="B143" s="294"/>
      <c r="C143" s="294"/>
      <c r="D143" s="267"/>
      <c r="E143" s="267"/>
      <c r="F143" s="15" t="s">
        <v>78</v>
      </c>
      <c r="G143" s="186"/>
      <c r="H143" s="33"/>
      <c r="I143" s="15"/>
      <c r="J143" s="30"/>
      <c r="K143" s="294"/>
      <c r="L143" s="294"/>
      <c r="M143" s="267"/>
      <c r="N143" s="355"/>
      <c r="O143" s="15"/>
      <c r="P143" s="44"/>
      <c r="Q143" s="81"/>
      <c r="R143" s="76"/>
      <c r="S143" s="30"/>
      <c r="T143" s="294"/>
      <c r="U143" s="294"/>
      <c r="V143" s="405" t="s">
        <v>225</v>
      </c>
      <c r="W143" s="406"/>
      <c r="X143" s="46"/>
      <c r="Y143" s="15"/>
      <c r="Z143" s="61"/>
      <c r="AA143" s="76"/>
      <c r="AB143" s="30"/>
      <c r="AC143" s="277"/>
      <c r="AD143" s="380"/>
      <c r="AE143" s="428" t="s">
        <v>225</v>
      </c>
      <c r="AF143" s="412"/>
      <c r="AG143" s="144"/>
      <c r="AH143" s="44"/>
      <c r="AI143" s="81"/>
      <c r="AJ143" s="76"/>
      <c r="AK143" s="30"/>
      <c r="AL143" s="277"/>
      <c r="AM143" s="354"/>
      <c r="AN143" s="389" t="s">
        <v>169</v>
      </c>
      <c r="AO143" s="300"/>
      <c r="AP143" s="131"/>
      <c r="AQ143" s="44"/>
      <c r="AR143" s="81"/>
      <c r="AS143" s="76"/>
      <c r="AT143" s="30"/>
      <c r="AU143" s="277"/>
      <c r="AV143" s="354"/>
      <c r="AW143" s="389" t="s">
        <v>169</v>
      </c>
      <c r="AX143" s="300"/>
      <c r="AY143" s="131"/>
      <c r="AZ143" s="122"/>
      <c r="BA143" s="61"/>
      <c r="BB143" s="76"/>
      <c r="BC143" s="30"/>
      <c r="BD143" s="102">
        <f t="shared" si="1"/>
        <v>46374</v>
      </c>
    </row>
    <row r="144" spans="1:56" ht="17.399999999999999" customHeight="1" x14ac:dyDescent="0.3">
      <c r="A144" s="99">
        <v>46375</v>
      </c>
      <c r="B144" s="294"/>
      <c r="C144" s="294"/>
      <c r="D144" s="312" t="s">
        <v>100</v>
      </c>
      <c r="E144" s="590" t="s">
        <v>138</v>
      </c>
      <c r="F144" s="352" t="s">
        <v>306</v>
      </c>
      <c r="G144" s="538" t="s">
        <v>150</v>
      </c>
      <c r="H144" s="33"/>
      <c r="I144" s="15"/>
      <c r="J144" s="30"/>
      <c r="K144" s="294"/>
      <c r="L144" s="294"/>
      <c r="M144" s="309" t="s">
        <v>100</v>
      </c>
      <c r="N144" s="310"/>
      <c r="O144" s="312" t="s">
        <v>306</v>
      </c>
      <c r="P144" s="270" t="s">
        <v>150</v>
      </c>
      <c r="Q144" s="81"/>
      <c r="R144" s="76"/>
      <c r="S144" s="30"/>
      <c r="T144" s="294"/>
      <c r="U144" s="294"/>
      <c r="V144" s="407"/>
      <c r="W144" s="408"/>
      <c r="X144" s="46"/>
      <c r="Y144" s="372" t="s">
        <v>226</v>
      </c>
      <c r="Z144" s="61"/>
      <c r="AA144" s="76"/>
      <c r="AB144" s="30"/>
      <c r="AC144" s="277"/>
      <c r="AD144" s="380"/>
      <c r="AE144" s="396"/>
      <c r="AF144" s="408"/>
      <c r="AG144" s="44"/>
      <c r="AH144" s="372" t="s">
        <v>226</v>
      </c>
      <c r="AI144" s="81"/>
      <c r="AJ144" s="76"/>
      <c r="AK144" s="30"/>
      <c r="AL144" s="277"/>
      <c r="AM144" s="380"/>
      <c r="AN144" s="659" t="s">
        <v>145</v>
      </c>
      <c r="AO144" s="660"/>
      <c r="AP144" s="44"/>
      <c r="AQ144" s="44"/>
      <c r="AR144" s="81"/>
      <c r="AS144" s="76"/>
      <c r="AT144" s="30"/>
      <c r="AU144" s="277"/>
      <c r="AV144" s="380"/>
      <c r="AW144" s="659" t="s">
        <v>145</v>
      </c>
      <c r="AX144" s="660"/>
      <c r="AY144" s="41"/>
      <c r="AZ144" s="131"/>
      <c r="BA144" s="81"/>
      <c r="BB144" s="76"/>
      <c r="BC144" s="30"/>
      <c r="BD144" s="100">
        <f t="shared" ref="BD144:BD207" si="2">A144</f>
        <v>46375</v>
      </c>
    </row>
    <row r="145" spans="1:56" ht="20.399999999999999" customHeight="1" x14ac:dyDescent="0.3">
      <c r="A145" s="99">
        <v>46376</v>
      </c>
      <c r="B145" s="294"/>
      <c r="C145" s="294"/>
      <c r="D145" s="344"/>
      <c r="E145" s="624"/>
      <c r="F145" s="352"/>
      <c r="G145" s="539"/>
      <c r="H145" s="33"/>
      <c r="I145" s="15"/>
      <c r="J145" s="30"/>
      <c r="K145" s="294"/>
      <c r="L145" s="294"/>
      <c r="M145" s="293"/>
      <c r="N145" s="345"/>
      <c r="O145" s="344"/>
      <c r="P145" s="344"/>
      <c r="Q145" s="81"/>
      <c r="R145" s="76"/>
      <c r="S145" s="30"/>
      <c r="T145" s="294"/>
      <c r="U145" s="294"/>
      <c r="V145" s="409"/>
      <c r="W145" s="410"/>
      <c r="X145" s="46"/>
      <c r="Y145" s="374"/>
      <c r="Z145" s="61"/>
      <c r="AA145" s="76"/>
      <c r="AB145" s="30"/>
      <c r="AC145" s="277"/>
      <c r="AD145" s="380"/>
      <c r="AE145" s="429"/>
      <c r="AF145" s="410"/>
      <c r="AG145" s="44"/>
      <c r="AH145" s="373"/>
      <c r="AI145" s="81"/>
      <c r="AJ145" s="76"/>
      <c r="AK145" s="30"/>
      <c r="AL145" s="277"/>
      <c r="AM145" s="380"/>
      <c r="AN145" s="661"/>
      <c r="AO145" s="423"/>
      <c r="AP145" s="44"/>
      <c r="AQ145" s="44"/>
      <c r="AR145" s="81"/>
      <c r="AS145" s="76"/>
      <c r="AT145" s="30"/>
      <c r="AU145" s="277"/>
      <c r="AV145" s="380"/>
      <c r="AW145" s="654"/>
      <c r="AX145" s="684"/>
      <c r="AY145" s="44"/>
      <c r="AZ145" s="44"/>
      <c r="BA145" s="81"/>
      <c r="BB145" s="76"/>
      <c r="BC145" s="30"/>
      <c r="BD145" s="100">
        <f t="shared" si="2"/>
        <v>46376</v>
      </c>
    </row>
    <row r="146" spans="1:56" ht="20.399999999999999" customHeight="1" x14ac:dyDescent="0.3">
      <c r="A146" s="101">
        <v>46377</v>
      </c>
      <c r="B146" s="294"/>
      <c r="C146" s="294"/>
      <c r="D146" s="267"/>
      <c r="E146" s="267"/>
      <c r="F146" s="15"/>
      <c r="G146" s="186"/>
      <c r="H146" s="33"/>
      <c r="I146" s="15"/>
      <c r="J146" s="30"/>
      <c r="K146" s="294"/>
      <c r="L146" s="294"/>
      <c r="M146" s="267"/>
      <c r="N146" s="267"/>
      <c r="O146" s="15"/>
      <c r="P146" s="44"/>
      <c r="Q146" s="81"/>
      <c r="R146" s="76"/>
      <c r="S146" s="30"/>
      <c r="T146" s="294"/>
      <c r="U146" s="294"/>
      <c r="V146" s="309"/>
      <c r="W146" s="310"/>
      <c r="X146" s="45"/>
      <c r="Y146" s="147"/>
      <c r="Z146" s="61"/>
      <c r="AA146" s="76"/>
      <c r="AB146" s="30"/>
      <c r="AC146" s="277"/>
      <c r="AD146" s="354"/>
      <c r="AE146" s="352"/>
      <c r="AF146" s="353"/>
      <c r="AG146" s="44"/>
      <c r="AH146" s="44"/>
      <c r="AI146" s="81"/>
      <c r="AJ146" s="76"/>
      <c r="AK146" s="30"/>
      <c r="AL146" s="277"/>
      <c r="AM146" s="354"/>
      <c r="AN146" s="346"/>
      <c r="AO146" s="311"/>
      <c r="AP146" s="44"/>
      <c r="AQ146" s="44"/>
      <c r="AR146" s="81"/>
      <c r="AS146" s="76"/>
      <c r="AT146" s="30"/>
      <c r="AU146" s="277"/>
      <c r="AV146" s="354"/>
      <c r="AW146" s="346"/>
      <c r="AX146" s="311"/>
      <c r="AY146" s="44"/>
      <c r="AZ146" s="44"/>
      <c r="BA146" s="81"/>
      <c r="BB146" s="76"/>
      <c r="BC146" s="30"/>
      <c r="BD146" s="102">
        <f t="shared" si="2"/>
        <v>46377</v>
      </c>
    </row>
    <row r="147" spans="1:56" ht="20.399999999999999" customHeight="1" x14ac:dyDescent="0.3">
      <c r="A147" s="101">
        <v>46378</v>
      </c>
      <c r="B147" s="294"/>
      <c r="C147" s="294"/>
      <c r="D147" s="267"/>
      <c r="E147" s="267"/>
      <c r="F147" s="15"/>
      <c r="G147" s="186"/>
      <c r="H147" s="197"/>
      <c r="I147" s="46"/>
      <c r="J147" s="30"/>
      <c r="K147" s="294"/>
      <c r="L147" s="294"/>
      <c r="M147" s="267"/>
      <c r="N147" s="267"/>
      <c r="O147" s="15"/>
      <c r="P147" s="44"/>
      <c r="Q147" s="81"/>
      <c r="R147" s="76"/>
      <c r="S147" s="30"/>
      <c r="T147" s="294"/>
      <c r="U147" s="294"/>
      <c r="V147" s="309"/>
      <c r="W147" s="310"/>
      <c r="X147" s="15"/>
      <c r="Y147" s="21"/>
      <c r="Z147" s="61"/>
      <c r="AA147" s="76"/>
      <c r="AB147" s="30"/>
      <c r="AC147" s="277"/>
      <c r="AD147" s="354"/>
      <c r="AE147" s="309"/>
      <c r="AF147" s="310"/>
      <c r="AG147" s="44"/>
      <c r="AH147" s="44"/>
      <c r="AI147" s="81"/>
      <c r="AJ147" s="76"/>
      <c r="AK147" s="30"/>
      <c r="AL147" s="277"/>
      <c r="AM147" s="354"/>
      <c r="AN147" s="450"/>
      <c r="AO147" s="451"/>
      <c r="AP147" s="44"/>
      <c r="AQ147" s="44"/>
      <c r="AR147" s="81"/>
      <c r="AS147" s="76"/>
      <c r="AT147" s="30"/>
      <c r="AU147" s="277"/>
      <c r="AV147" s="354"/>
      <c r="AW147" s="648"/>
      <c r="AX147" s="354"/>
      <c r="AY147" s="44"/>
      <c r="AZ147" s="44"/>
      <c r="BA147" s="81"/>
      <c r="BB147" s="76"/>
      <c r="BC147" s="30"/>
      <c r="BD147" s="102">
        <f t="shared" si="2"/>
        <v>46378</v>
      </c>
    </row>
    <row r="148" spans="1:56" ht="20.399999999999999" customHeight="1" x14ac:dyDescent="0.3">
      <c r="A148" s="101">
        <v>46379</v>
      </c>
      <c r="B148" s="294"/>
      <c r="C148" s="294"/>
      <c r="D148" s="267"/>
      <c r="E148" s="267"/>
      <c r="F148" s="15"/>
      <c r="G148" s="186"/>
      <c r="H148" s="42"/>
      <c r="I148" s="15"/>
      <c r="J148" s="30"/>
      <c r="K148" s="294"/>
      <c r="L148" s="294"/>
      <c r="M148" s="267"/>
      <c r="N148" s="267"/>
      <c r="O148" s="15"/>
      <c r="P148" s="44"/>
      <c r="Q148" s="81"/>
      <c r="R148" s="76"/>
      <c r="S148" s="30"/>
      <c r="T148" s="294"/>
      <c r="U148" s="294"/>
      <c r="V148" s="309"/>
      <c r="W148" s="310"/>
      <c r="X148" s="15"/>
      <c r="Y148" s="15"/>
      <c r="Z148" s="61"/>
      <c r="AA148" s="76"/>
      <c r="AB148" s="30"/>
      <c r="AC148" s="277"/>
      <c r="AD148" s="354"/>
      <c r="AE148" s="309"/>
      <c r="AF148" s="310"/>
      <c r="AG148" s="44"/>
      <c r="AH148" s="44"/>
      <c r="AI148" s="81"/>
      <c r="AJ148" s="76"/>
      <c r="AK148" s="30"/>
      <c r="AL148" s="277"/>
      <c r="AM148" s="354"/>
      <c r="AN148" s="450"/>
      <c r="AO148" s="451"/>
      <c r="AP148" s="44"/>
      <c r="AQ148" s="44"/>
      <c r="AR148" s="81"/>
      <c r="AS148" s="76"/>
      <c r="AT148" s="30"/>
      <c r="AU148" s="277"/>
      <c r="AV148" s="354"/>
      <c r="AW148" s="648"/>
      <c r="AX148" s="354"/>
      <c r="AY148" s="44"/>
      <c r="AZ148" s="44"/>
      <c r="BA148" s="81"/>
      <c r="BB148" s="76"/>
      <c r="BC148" s="30"/>
      <c r="BD148" s="102">
        <f t="shared" si="2"/>
        <v>46379</v>
      </c>
    </row>
    <row r="149" spans="1:56" ht="20.399999999999999" customHeight="1" x14ac:dyDescent="0.3">
      <c r="A149" s="101">
        <v>46380</v>
      </c>
      <c r="B149" s="294"/>
      <c r="C149" s="294"/>
      <c r="D149" s="267"/>
      <c r="E149" s="267"/>
      <c r="F149" s="15"/>
      <c r="G149" s="186"/>
      <c r="H149" s="33"/>
      <c r="I149" s="15"/>
      <c r="J149" s="30"/>
      <c r="K149" s="294"/>
      <c r="L149" s="294"/>
      <c r="M149" s="267"/>
      <c r="N149" s="267"/>
      <c r="O149" s="15"/>
      <c r="P149" s="44"/>
      <c r="Q149" s="81"/>
      <c r="R149" s="76"/>
      <c r="S149" s="30"/>
      <c r="T149" s="294"/>
      <c r="U149" s="294"/>
      <c r="V149" s="309"/>
      <c r="W149" s="310"/>
      <c r="X149" s="15"/>
      <c r="Y149" s="15"/>
      <c r="Z149" s="61"/>
      <c r="AA149" s="76"/>
      <c r="AB149" s="30"/>
      <c r="AC149" s="277"/>
      <c r="AD149" s="354"/>
      <c r="AE149" s="309"/>
      <c r="AF149" s="310"/>
      <c r="AG149" s="44"/>
      <c r="AH149" s="44"/>
      <c r="AI149" s="81"/>
      <c r="AJ149" s="76"/>
      <c r="AK149" s="30"/>
      <c r="AL149" s="277"/>
      <c r="AM149" s="354"/>
      <c r="AN149" s="450"/>
      <c r="AO149" s="451"/>
      <c r="AP149" s="44"/>
      <c r="AQ149" s="44"/>
      <c r="AR149" s="81"/>
      <c r="AS149" s="76"/>
      <c r="AT149" s="30"/>
      <c r="AU149" s="277"/>
      <c r="AV149" s="354"/>
      <c r="AW149" s="648"/>
      <c r="AX149" s="354"/>
      <c r="AY149" s="44"/>
      <c r="AZ149" s="44"/>
      <c r="BA149" s="81"/>
      <c r="BB149" s="76"/>
      <c r="BC149" s="30"/>
      <c r="BD149" s="102">
        <f t="shared" si="2"/>
        <v>46380</v>
      </c>
    </row>
    <row r="150" spans="1:56" ht="20.399999999999999" customHeight="1" x14ac:dyDescent="0.3">
      <c r="A150" s="101">
        <v>46381</v>
      </c>
      <c r="B150" s="294"/>
      <c r="C150" s="294"/>
      <c r="D150" s="267"/>
      <c r="E150" s="267"/>
      <c r="F150" s="15"/>
      <c r="G150" s="186"/>
      <c r="H150" s="33"/>
      <c r="I150" s="15"/>
      <c r="J150" s="30"/>
      <c r="K150" s="294"/>
      <c r="L150" s="294"/>
      <c r="M150" s="267"/>
      <c r="N150" s="267"/>
      <c r="O150" s="15"/>
      <c r="P150" s="44"/>
      <c r="Q150" s="81"/>
      <c r="R150" s="76"/>
      <c r="S150" s="30"/>
      <c r="T150" s="294"/>
      <c r="U150" s="294"/>
      <c r="V150" s="309"/>
      <c r="W150" s="310"/>
      <c r="X150" s="15"/>
      <c r="Y150" s="15"/>
      <c r="Z150" s="61"/>
      <c r="AA150" s="76"/>
      <c r="AB150" s="30"/>
      <c r="AC150" s="277"/>
      <c r="AD150" s="354"/>
      <c r="AE150" s="309"/>
      <c r="AF150" s="310"/>
      <c r="AG150" s="44"/>
      <c r="AH150" s="44"/>
      <c r="AI150" s="81"/>
      <c r="AJ150" s="76"/>
      <c r="AK150" s="30"/>
      <c r="AL150" s="277"/>
      <c r="AM150" s="354"/>
      <c r="AN150" s="450"/>
      <c r="AO150" s="451"/>
      <c r="AP150" s="44"/>
      <c r="AQ150" s="44"/>
      <c r="AR150" s="81"/>
      <c r="AS150" s="76"/>
      <c r="AT150" s="30"/>
      <c r="AU150" s="277"/>
      <c r="AV150" s="354"/>
      <c r="AW150" s="648"/>
      <c r="AX150" s="354"/>
      <c r="AY150" s="44"/>
      <c r="AZ150" s="44"/>
      <c r="BA150" s="81"/>
      <c r="BB150" s="76"/>
      <c r="BC150" s="30"/>
      <c r="BD150" s="102">
        <f t="shared" si="2"/>
        <v>46381</v>
      </c>
    </row>
    <row r="151" spans="1:56" ht="20.399999999999999" customHeight="1" x14ac:dyDescent="0.3">
      <c r="A151" s="99">
        <v>46382</v>
      </c>
      <c r="B151" s="294"/>
      <c r="C151" s="294"/>
      <c r="D151" s="267"/>
      <c r="E151" s="267"/>
      <c r="F151" s="15"/>
      <c r="G151" s="186"/>
      <c r="H151" s="33"/>
      <c r="I151" s="15"/>
      <c r="J151" s="30"/>
      <c r="K151" s="294"/>
      <c r="L151" s="294"/>
      <c r="M151" s="267"/>
      <c r="N151" s="267"/>
      <c r="O151" s="15"/>
      <c r="P151" s="44"/>
      <c r="Q151" s="81"/>
      <c r="R151" s="76"/>
      <c r="S151" s="30"/>
      <c r="T151" s="294"/>
      <c r="U151" s="294"/>
      <c r="V151" s="309"/>
      <c r="W151" s="310"/>
      <c r="X151" s="15"/>
      <c r="Y151" s="15"/>
      <c r="Z151" s="61"/>
      <c r="AA151" s="76"/>
      <c r="AB151" s="30"/>
      <c r="AC151" s="277"/>
      <c r="AD151" s="354"/>
      <c r="AE151" s="309"/>
      <c r="AF151" s="310"/>
      <c r="AG151" s="44"/>
      <c r="AH151" s="44"/>
      <c r="AI151" s="81"/>
      <c r="AJ151" s="76"/>
      <c r="AK151" s="30"/>
      <c r="AL151" s="277"/>
      <c r="AM151" s="354"/>
      <c r="AN151" s="450"/>
      <c r="AO151" s="451"/>
      <c r="AP151" s="44"/>
      <c r="AQ151" s="44"/>
      <c r="AR151" s="81"/>
      <c r="AS151" s="76"/>
      <c r="AT151" s="30"/>
      <c r="AU151" s="277"/>
      <c r="AV151" s="354"/>
      <c r="AW151" s="648"/>
      <c r="AX151" s="354"/>
      <c r="AY151" s="44"/>
      <c r="AZ151" s="44"/>
      <c r="BA151" s="81"/>
      <c r="BB151" s="76"/>
      <c r="BC151" s="30"/>
      <c r="BD151" s="100">
        <f t="shared" si="2"/>
        <v>46382</v>
      </c>
    </row>
    <row r="152" spans="1:56" ht="20.399999999999999" customHeight="1" x14ac:dyDescent="0.3">
      <c r="A152" s="99">
        <v>46383</v>
      </c>
      <c r="B152" s="294"/>
      <c r="C152" s="294"/>
      <c r="D152" s="267"/>
      <c r="E152" s="267"/>
      <c r="F152" s="15"/>
      <c r="G152" s="186"/>
      <c r="H152" s="33"/>
      <c r="I152" s="15"/>
      <c r="J152" s="30"/>
      <c r="K152" s="294"/>
      <c r="L152" s="294"/>
      <c r="M152" s="267"/>
      <c r="N152" s="267"/>
      <c r="O152" s="15"/>
      <c r="P152" s="44"/>
      <c r="Q152" s="81"/>
      <c r="R152" s="76"/>
      <c r="S152" s="30"/>
      <c r="T152" s="294"/>
      <c r="U152" s="294"/>
      <c r="V152" s="309"/>
      <c r="W152" s="310"/>
      <c r="X152" s="15"/>
      <c r="Y152" s="15"/>
      <c r="Z152" s="61"/>
      <c r="AA152" s="76"/>
      <c r="AB152" s="30"/>
      <c r="AC152" s="277"/>
      <c r="AD152" s="354"/>
      <c r="AE152" s="309"/>
      <c r="AF152" s="310"/>
      <c r="AG152" s="44"/>
      <c r="AH152" s="44"/>
      <c r="AI152" s="81"/>
      <c r="AJ152" s="76"/>
      <c r="AK152" s="30"/>
      <c r="AL152" s="277"/>
      <c r="AM152" s="354"/>
      <c r="AN152" s="450"/>
      <c r="AO152" s="451"/>
      <c r="AP152" s="44"/>
      <c r="AQ152" s="44"/>
      <c r="AR152" s="81"/>
      <c r="AS152" s="76"/>
      <c r="AT152" s="30"/>
      <c r="AU152" s="277"/>
      <c r="AV152" s="354"/>
      <c r="AW152" s="648"/>
      <c r="AX152" s="354"/>
      <c r="AY152" s="44"/>
      <c r="AZ152" s="44"/>
      <c r="BA152" s="81"/>
      <c r="BB152" s="76"/>
      <c r="BC152" s="30"/>
      <c r="BD152" s="100">
        <f t="shared" si="2"/>
        <v>46383</v>
      </c>
    </row>
    <row r="153" spans="1:56" ht="20.399999999999999" customHeight="1" x14ac:dyDescent="0.3">
      <c r="A153" s="101">
        <v>46384</v>
      </c>
      <c r="B153" s="294"/>
      <c r="C153" s="294"/>
      <c r="D153" s="267"/>
      <c r="E153" s="267"/>
      <c r="F153" s="15"/>
      <c r="G153" s="186"/>
      <c r="H153" s="33"/>
      <c r="I153" s="15"/>
      <c r="J153" s="30"/>
      <c r="K153" s="294"/>
      <c r="L153" s="294"/>
      <c r="M153" s="267"/>
      <c r="N153" s="267"/>
      <c r="O153" s="15"/>
      <c r="P153" s="44"/>
      <c r="Q153" s="81"/>
      <c r="R153" s="76"/>
      <c r="S153" s="30"/>
      <c r="T153" s="294"/>
      <c r="U153" s="294"/>
      <c r="V153" s="309"/>
      <c r="W153" s="310"/>
      <c r="X153" s="15"/>
      <c r="Y153" s="15"/>
      <c r="Z153" s="61"/>
      <c r="AA153" s="76"/>
      <c r="AB153" s="30"/>
      <c r="AC153" s="277"/>
      <c r="AD153" s="354"/>
      <c r="AE153" s="309"/>
      <c r="AF153" s="310"/>
      <c r="AG153" s="44"/>
      <c r="AH153" s="44"/>
      <c r="AI153" s="81"/>
      <c r="AJ153" s="76"/>
      <c r="AK153" s="30"/>
      <c r="AL153" s="277"/>
      <c r="AM153" s="354"/>
      <c r="AN153" s="450"/>
      <c r="AO153" s="451"/>
      <c r="AP153" s="44"/>
      <c r="AQ153" s="44"/>
      <c r="AR153" s="81"/>
      <c r="AS153" s="76"/>
      <c r="AT153" s="30"/>
      <c r="AU153" s="277"/>
      <c r="AV153" s="354"/>
      <c r="AW153" s="648"/>
      <c r="AX153" s="354"/>
      <c r="AY153" s="44"/>
      <c r="AZ153" s="44"/>
      <c r="BA153" s="81"/>
      <c r="BB153" s="76"/>
      <c r="BC153" s="30"/>
      <c r="BD153" s="102">
        <f t="shared" si="2"/>
        <v>46384</v>
      </c>
    </row>
    <row r="154" spans="1:56" ht="20.399999999999999" customHeight="1" x14ac:dyDescent="0.3">
      <c r="A154" s="101">
        <v>46385</v>
      </c>
      <c r="B154" s="294"/>
      <c r="C154" s="294"/>
      <c r="D154" s="267"/>
      <c r="E154" s="267"/>
      <c r="F154" s="15"/>
      <c r="G154" s="186"/>
      <c r="H154" s="33"/>
      <c r="I154" s="15"/>
      <c r="J154" s="30"/>
      <c r="K154" s="294"/>
      <c r="L154" s="294"/>
      <c r="M154" s="267"/>
      <c r="N154" s="267"/>
      <c r="O154" s="15"/>
      <c r="P154" s="44"/>
      <c r="Q154" s="81"/>
      <c r="R154" s="76"/>
      <c r="S154" s="30"/>
      <c r="T154" s="294"/>
      <c r="U154" s="294"/>
      <c r="V154" s="309"/>
      <c r="W154" s="310"/>
      <c r="X154" s="15"/>
      <c r="Y154" s="15"/>
      <c r="Z154" s="61"/>
      <c r="AA154" s="76"/>
      <c r="AB154" s="30"/>
      <c r="AC154" s="277"/>
      <c r="AD154" s="354"/>
      <c r="AE154" s="309"/>
      <c r="AF154" s="310"/>
      <c r="AG154" s="44"/>
      <c r="AH154" s="44"/>
      <c r="AI154" s="81"/>
      <c r="AJ154" s="76"/>
      <c r="AK154" s="30"/>
      <c r="AL154" s="277"/>
      <c r="AM154" s="354"/>
      <c r="AN154" s="450"/>
      <c r="AO154" s="451"/>
      <c r="AP154" s="44"/>
      <c r="AQ154" s="44"/>
      <c r="AR154" s="81"/>
      <c r="AS154" s="76"/>
      <c r="AT154" s="30"/>
      <c r="AU154" s="277"/>
      <c r="AV154" s="354"/>
      <c r="AW154" s="648"/>
      <c r="AX154" s="354"/>
      <c r="AY154" s="44"/>
      <c r="AZ154" s="44"/>
      <c r="BA154" s="81"/>
      <c r="BB154" s="76"/>
      <c r="BC154" s="30"/>
      <c r="BD154" s="102">
        <f t="shared" si="2"/>
        <v>46385</v>
      </c>
    </row>
    <row r="155" spans="1:56" ht="20.399999999999999" customHeight="1" x14ac:dyDescent="0.3">
      <c r="A155" s="104">
        <v>46386</v>
      </c>
      <c r="B155" s="286"/>
      <c r="C155" s="286"/>
      <c r="D155" s="267"/>
      <c r="E155" s="355"/>
      <c r="F155" s="15"/>
      <c r="G155" s="186"/>
      <c r="H155" s="33"/>
      <c r="I155" s="15"/>
      <c r="J155" s="30"/>
      <c r="K155" s="286"/>
      <c r="L155" s="286"/>
      <c r="M155" s="267"/>
      <c r="N155" s="267"/>
      <c r="O155" s="15"/>
      <c r="P155" s="44"/>
      <c r="Q155" s="81"/>
      <c r="R155" s="76"/>
      <c r="S155" s="30"/>
      <c r="T155" s="286"/>
      <c r="U155" s="286"/>
      <c r="V155" s="309"/>
      <c r="W155" s="310"/>
      <c r="X155" s="15"/>
      <c r="Y155" s="15"/>
      <c r="Z155" s="61"/>
      <c r="AA155" s="76"/>
      <c r="AB155" s="30"/>
      <c r="AC155" s="277"/>
      <c r="AD155" s="354"/>
      <c r="AE155" s="309"/>
      <c r="AF155" s="310"/>
      <c r="AG155" s="44"/>
      <c r="AH155" s="44"/>
      <c r="AI155" s="81"/>
      <c r="AJ155" s="76"/>
      <c r="AK155" s="30"/>
      <c r="AL155" s="277"/>
      <c r="AM155" s="354"/>
      <c r="AN155" s="450"/>
      <c r="AO155" s="451"/>
      <c r="AP155" s="44"/>
      <c r="AQ155" s="44"/>
      <c r="AR155" s="81"/>
      <c r="AS155" s="76"/>
      <c r="AT155" s="30"/>
      <c r="AU155" s="277"/>
      <c r="AV155" s="354"/>
      <c r="AW155" s="648"/>
      <c r="AX155" s="354"/>
      <c r="AY155" s="44"/>
      <c r="AZ155" s="44"/>
      <c r="BA155" s="81"/>
      <c r="BB155" s="76"/>
      <c r="BC155" s="30"/>
      <c r="BD155" s="102">
        <f t="shared" si="2"/>
        <v>46386</v>
      </c>
    </row>
    <row r="156" spans="1:56" ht="20.399999999999999" customHeight="1" thickBot="1" x14ac:dyDescent="0.35">
      <c r="A156" s="101">
        <v>46387</v>
      </c>
      <c r="B156" s="322"/>
      <c r="C156" s="322"/>
      <c r="D156" s="430"/>
      <c r="E156" s="430"/>
      <c r="F156" s="54"/>
      <c r="G156" s="198"/>
      <c r="H156" s="56"/>
      <c r="I156" s="55"/>
      <c r="J156" s="57"/>
      <c r="K156" s="322"/>
      <c r="L156" s="322"/>
      <c r="M156" s="430"/>
      <c r="N156" s="430"/>
      <c r="O156" s="55"/>
      <c r="P156" s="58"/>
      <c r="Q156" s="211"/>
      <c r="R156" s="214"/>
      <c r="S156" s="57"/>
      <c r="T156" s="322"/>
      <c r="U156" s="322"/>
      <c r="V156" s="430"/>
      <c r="W156" s="431"/>
      <c r="X156" s="55"/>
      <c r="Y156" s="55"/>
      <c r="Z156" s="217"/>
      <c r="AA156" s="214"/>
      <c r="AB156" s="57"/>
      <c r="AC156" s="432"/>
      <c r="AD156" s="433"/>
      <c r="AE156" s="430"/>
      <c r="AF156" s="431"/>
      <c r="AG156" s="58"/>
      <c r="AH156" s="58"/>
      <c r="AI156" s="211"/>
      <c r="AJ156" s="214"/>
      <c r="AK156" s="57"/>
      <c r="AL156" s="432"/>
      <c r="AM156" s="433"/>
      <c r="AN156" s="389"/>
      <c r="AO156" s="469"/>
      <c r="AP156" s="58"/>
      <c r="AQ156" s="58"/>
      <c r="AR156" s="211"/>
      <c r="AS156" s="214"/>
      <c r="AT156" s="57"/>
      <c r="AU156" s="554"/>
      <c r="AV156" s="555"/>
      <c r="AW156" s="389"/>
      <c r="AX156" s="469"/>
      <c r="AY156" s="58"/>
      <c r="AZ156" s="58"/>
      <c r="BA156" s="211"/>
      <c r="BB156" s="214"/>
      <c r="BC156" s="57"/>
      <c r="BD156" s="102">
        <f t="shared" si="2"/>
        <v>46387</v>
      </c>
    </row>
    <row r="157" spans="1:56" ht="20.399999999999999" customHeight="1" x14ac:dyDescent="0.3">
      <c r="A157" s="104">
        <v>46388</v>
      </c>
      <c r="B157" s="323"/>
      <c r="C157" s="323"/>
      <c r="D157" s="434"/>
      <c r="E157" s="434"/>
      <c r="F157" s="21"/>
      <c r="G157" s="199"/>
      <c r="H157" s="42"/>
      <c r="I157" s="21"/>
      <c r="J157" s="43"/>
      <c r="K157" s="323"/>
      <c r="L157" s="323"/>
      <c r="M157" s="434"/>
      <c r="N157" s="434"/>
      <c r="O157" s="21"/>
      <c r="P157" s="44"/>
      <c r="Q157" s="31"/>
      <c r="R157" s="77"/>
      <c r="S157" s="43"/>
      <c r="T157" s="323"/>
      <c r="U157" s="323"/>
      <c r="V157" s="434"/>
      <c r="W157" s="435"/>
      <c r="X157" s="21"/>
      <c r="Y157" s="21"/>
      <c r="Z157" s="41"/>
      <c r="AA157" s="77"/>
      <c r="AB157" s="43"/>
      <c r="AC157" s="277"/>
      <c r="AD157" s="354"/>
      <c r="AE157" s="434"/>
      <c r="AF157" s="435"/>
      <c r="AG157" s="44"/>
      <c r="AH157" s="44"/>
      <c r="AI157" s="31"/>
      <c r="AJ157" s="77"/>
      <c r="AK157" s="43"/>
      <c r="AL157" s="540"/>
      <c r="AM157" s="541"/>
      <c r="AN157" s="628"/>
      <c r="AO157" s="541"/>
      <c r="AP157" s="44"/>
      <c r="AQ157" s="44"/>
      <c r="AR157" s="31"/>
      <c r="AS157" s="77"/>
      <c r="AT157" s="43"/>
      <c r="AU157" s="556"/>
      <c r="AV157" s="557"/>
      <c r="AW157" s="628"/>
      <c r="AX157" s="541"/>
      <c r="AY157" s="44"/>
      <c r="AZ157" s="44"/>
      <c r="BA157" s="31"/>
      <c r="BB157" s="77"/>
      <c r="BC157" s="43"/>
      <c r="BD157" s="102">
        <f t="shared" si="2"/>
        <v>46388</v>
      </c>
    </row>
    <row r="158" spans="1:56" ht="20.399999999999999" customHeight="1" x14ac:dyDescent="0.3">
      <c r="A158" s="99">
        <v>46389</v>
      </c>
      <c r="B158" s="267"/>
      <c r="C158" s="267"/>
      <c r="D158" s="267"/>
      <c r="E158" s="267"/>
      <c r="F158" s="15"/>
      <c r="G158" s="185"/>
      <c r="H158" s="42"/>
      <c r="I158" s="21"/>
      <c r="J158" s="43"/>
      <c r="K158" s="267"/>
      <c r="L158" s="267"/>
      <c r="M158" s="267"/>
      <c r="N158" s="267"/>
      <c r="O158" s="15"/>
      <c r="P158" s="44"/>
      <c r="Q158" s="31"/>
      <c r="R158" s="77"/>
      <c r="S158" s="43"/>
      <c r="T158" s="267"/>
      <c r="U158" s="267"/>
      <c r="V158" s="309"/>
      <c r="W158" s="310"/>
      <c r="X158" s="21"/>
      <c r="Y158" s="21"/>
      <c r="Z158" s="41"/>
      <c r="AA158" s="77"/>
      <c r="AB158" s="43"/>
      <c r="AC158" s="277"/>
      <c r="AD158" s="354"/>
      <c r="AE158" s="309"/>
      <c r="AF158" s="310"/>
      <c r="AG158" s="44"/>
      <c r="AH158" s="44"/>
      <c r="AI158" s="31"/>
      <c r="AJ158" s="77"/>
      <c r="AK158" s="43"/>
      <c r="AL158" s="277"/>
      <c r="AM158" s="354"/>
      <c r="AN158" s="450"/>
      <c r="AO158" s="451"/>
      <c r="AP158" s="44"/>
      <c r="AQ158" s="44"/>
      <c r="AR158" s="31"/>
      <c r="AS158" s="77"/>
      <c r="AT158" s="43"/>
      <c r="AU158" s="277"/>
      <c r="AV158" s="354"/>
      <c r="AW158" s="648"/>
      <c r="AX158" s="354"/>
      <c r="AY158" s="44"/>
      <c r="AZ158" s="44"/>
      <c r="BA158" s="31"/>
      <c r="BB158" s="77"/>
      <c r="BC158" s="43"/>
      <c r="BD158" s="100">
        <f t="shared" si="2"/>
        <v>46389</v>
      </c>
    </row>
    <row r="159" spans="1:56" ht="20.399999999999999" customHeight="1" x14ac:dyDescent="0.3">
      <c r="A159" s="99">
        <v>46390</v>
      </c>
      <c r="B159" s="267"/>
      <c r="C159" s="267"/>
      <c r="D159" s="267"/>
      <c r="E159" s="267"/>
      <c r="F159" s="15"/>
      <c r="G159" s="186"/>
      <c r="H159" s="33"/>
      <c r="I159" s="15"/>
      <c r="J159" s="30"/>
      <c r="K159" s="267"/>
      <c r="L159" s="267"/>
      <c r="M159" s="267"/>
      <c r="N159" s="267"/>
      <c r="O159" s="15"/>
      <c r="P159" s="44"/>
      <c r="Q159" s="81"/>
      <c r="R159" s="76"/>
      <c r="S159" s="30"/>
      <c r="T159" s="267"/>
      <c r="U159" s="267"/>
      <c r="V159" s="309"/>
      <c r="W159" s="310"/>
      <c r="X159" s="15"/>
      <c r="Y159" s="15"/>
      <c r="Z159" s="61"/>
      <c r="AA159" s="76"/>
      <c r="AB159" s="30"/>
      <c r="AC159" s="277"/>
      <c r="AD159" s="354"/>
      <c r="AE159" s="309"/>
      <c r="AF159" s="310"/>
      <c r="AG159" s="44"/>
      <c r="AH159" s="44"/>
      <c r="AI159" s="81"/>
      <c r="AJ159" s="76"/>
      <c r="AK159" s="30"/>
      <c r="AL159" s="277"/>
      <c r="AM159" s="354"/>
      <c r="AN159" s="450"/>
      <c r="AO159" s="451"/>
      <c r="AP159" s="44"/>
      <c r="AQ159" s="44"/>
      <c r="AR159" s="81"/>
      <c r="AS159" s="76"/>
      <c r="AT159" s="30"/>
      <c r="AU159" s="277"/>
      <c r="AV159" s="354"/>
      <c r="AW159" s="648"/>
      <c r="AX159" s="354"/>
      <c r="AY159" s="44"/>
      <c r="AZ159" s="44"/>
      <c r="BA159" s="81"/>
      <c r="BB159" s="76"/>
      <c r="BC159" s="30"/>
      <c r="BD159" s="100">
        <f t="shared" si="2"/>
        <v>46390</v>
      </c>
    </row>
    <row r="160" spans="1:56" ht="20.399999999999999" customHeight="1" x14ac:dyDescent="0.3">
      <c r="A160" s="101">
        <v>46391</v>
      </c>
      <c r="B160" s="267"/>
      <c r="C160" s="267"/>
      <c r="D160" s="267"/>
      <c r="E160" s="267"/>
      <c r="F160" s="15"/>
      <c r="G160" s="186"/>
      <c r="H160" s="33"/>
      <c r="I160" s="15"/>
      <c r="J160" s="30"/>
      <c r="K160" s="267"/>
      <c r="L160" s="267"/>
      <c r="M160" s="267"/>
      <c r="N160" s="267"/>
      <c r="O160" s="15"/>
      <c r="P160" s="44"/>
      <c r="Q160" s="81"/>
      <c r="R160" s="76"/>
      <c r="S160" s="30"/>
      <c r="T160" s="267"/>
      <c r="U160" s="267"/>
      <c r="V160" s="309"/>
      <c r="W160" s="310"/>
      <c r="X160" s="15"/>
      <c r="Y160" s="15"/>
      <c r="Z160" s="61"/>
      <c r="AA160" s="76"/>
      <c r="AB160" s="30"/>
      <c r="AC160" s="277"/>
      <c r="AD160" s="354"/>
      <c r="AE160" s="309"/>
      <c r="AF160" s="310"/>
      <c r="AG160" s="44"/>
      <c r="AH160" s="44"/>
      <c r="AI160" s="81"/>
      <c r="AJ160" s="76"/>
      <c r="AK160" s="30"/>
      <c r="AL160" s="277"/>
      <c r="AM160" s="354"/>
      <c r="AN160" s="450"/>
      <c r="AO160" s="451"/>
      <c r="AP160" s="44"/>
      <c r="AQ160" s="44"/>
      <c r="AR160" s="81"/>
      <c r="AS160" s="76"/>
      <c r="AT160" s="30"/>
      <c r="AU160" s="277"/>
      <c r="AV160" s="354"/>
      <c r="AW160" s="648"/>
      <c r="AX160" s="354"/>
      <c r="AY160" s="44"/>
      <c r="AZ160" s="44"/>
      <c r="BA160" s="81"/>
      <c r="BB160" s="76"/>
      <c r="BC160" s="30"/>
      <c r="BD160" s="102">
        <f t="shared" si="2"/>
        <v>46391</v>
      </c>
    </row>
    <row r="161" spans="1:56" ht="20.399999999999999" customHeight="1" x14ac:dyDescent="0.3">
      <c r="A161" s="101">
        <v>46392</v>
      </c>
      <c r="B161" s="267"/>
      <c r="C161" s="267"/>
      <c r="D161" s="267"/>
      <c r="E161" s="267"/>
      <c r="F161" s="15"/>
      <c r="G161" s="186"/>
      <c r="H161" s="33"/>
      <c r="I161" s="15"/>
      <c r="J161" s="30"/>
      <c r="K161" s="267"/>
      <c r="L161" s="267"/>
      <c r="M161" s="267"/>
      <c r="N161" s="267"/>
      <c r="O161" s="15"/>
      <c r="P161" s="44"/>
      <c r="Q161" s="81"/>
      <c r="R161" s="76"/>
      <c r="S161" s="30"/>
      <c r="T161" s="267"/>
      <c r="U161" s="267"/>
      <c r="V161" s="309"/>
      <c r="W161" s="310"/>
      <c r="X161" s="15"/>
      <c r="Y161" s="15"/>
      <c r="Z161" s="61"/>
      <c r="AA161" s="76"/>
      <c r="AB161" s="30"/>
      <c r="AC161" s="277"/>
      <c r="AD161" s="354"/>
      <c r="AE161" s="309"/>
      <c r="AF161" s="310"/>
      <c r="AG161" s="44"/>
      <c r="AH161" s="44"/>
      <c r="AI161" s="81"/>
      <c r="AJ161" s="76"/>
      <c r="AK161" s="30"/>
      <c r="AL161" s="277"/>
      <c r="AM161" s="354"/>
      <c r="AN161" s="450"/>
      <c r="AO161" s="451"/>
      <c r="AP161" s="44"/>
      <c r="AQ161" s="44"/>
      <c r="AR161" s="81"/>
      <c r="AS161" s="76"/>
      <c r="AT161" s="30"/>
      <c r="AU161" s="277"/>
      <c r="AV161" s="354"/>
      <c r="AW161" s="648"/>
      <c r="AX161" s="354"/>
      <c r="AY161" s="44"/>
      <c r="AZ161" s="44"/>
      <c r="BA161" s="81"/>
      <c r="BB161" s="76"/>
      <c r="BC161" s="30"/>
      <c r="BD161" s="102">
        <f t="shared" si="2"/>
        <v>46392</v>
      </c>
    </row>
    <row r="162" spans="1:56" ht="20.399999999999999" customHeight="1" x14ac:dyDescent="0.3">
      <c r="A162" s="101">
        <v>46393</v>
      </c>
      <c r="B162" s="267"/>
      <c r="C162" s="267"/>
      <c r="D162" s="267"/>
      <c r="E162" s="267"/>
      <c r="F162" s="15"/>
      <c r="G162" s="186"/>
      <c r="H162" s="33"/>
      <c r="I162" s="15"/>
      <c r="J162" s="30"/>
      <c r="K162" s="267"/>
      <c r="L162" s="267"/>
      <c r="M162" s="267"/>
      <c r="N162" s="267"/>
      <c r="O162" s="15"/>
      <c r="P162" s="44"/>
      <c r="Q162" s="81"/>
      <c r="R162" s="76"/>
      <c r="S162" s="30"/>
      <c r="T162" s="267"/>
      <c r="U162" s="267"/>
      <c r="V162" s="309"/>
      <c r="W162" s="310"/>
      <c r="X162" s="15"/>
      <c r="Y162" s="15"/>
      <c r="Z162" s="61"/>
      <c r="AA162" s="76"/>
      <c r="AB162" s="30"/>
      <c r="AC162" s="277"/>
      <c r="AD162" s="354"/>
      <c r="AE162" s="309"/>
      <c r="AF162" s="310"/>
      <c r="AG162" s="44"/>
      <c r="AH162" s="44"/>
      <c r="AI162" s="81"/>
      <c r="AJ162" s="76"/>
      <c r="AK162" s="30"/>
      <c r="AL162" s="277"/>
      <c r="AM162" s="354"/>
      <c r="AN162" s="450"/>
      <c r="AO162" s="451"/>
      <c r="AP162" s="59"/>
      <c r="AQ162" s="44"/>
      <c r="AR162" s="81"/>
      <c r="AS162" s="76"/>
      <c r="AT162" s="30"/>
      <c r="AU162" s="277"/>
      <c r="AV162" s="354"/>
      <c r="AW162" s="648"/>
      <c r="AX162" s="354"/>
      <c r="AY162" s="44"/>
      <c r="AZ162" s="44"/>
      <c r="BA162" s="81"/>
      <c r="BB162" s="76"/>
      <c r="BC162" s="30"/>
      <c r="BD162" s="102">
        <f t="shared" si="2"/>
        <v>46393</v>
      </c>
    </row>
    <row r="163" spans="1:56" ht="20.399999999999999" customHeight="1" x14ac:dyDescent="0.3">
      <c r="A163" s="101">
        <v>46394</v>
      </c>
      <c r="B163" s="267"/>
      <c r="C163" s="267"/>
      <c r="D163" s="267"/>
      <c r="E163" s="267"/>
      <c r="F163" s="15"/>
      <c r="G163" s="186"/>
      <c r="H163" s="33"/>
      <c r="I163" s="15"/>
      <c r="J163" s="30"/>
      <c r="K163" s="267"/>
      <c r="L163" s="267"/>
      <c r="M163" s="267"/>
      <c r="N163" s="267"/>
      <c r="O163" s="15"/>
      <c r="P163" s="44"/>
      <c r="Q163" s="81"/>
      <c r="R163" s="76"/>
      <c r="S163" s="30"/>
      <c r="T163" s="267"/>
      <c r="U163" s="267"/>
      <c r="V163" s="309"/>
      <c r="W163" s="310"/>
      <c r="X163" s="13" t="s">
        <v>82</v>
      </c>
      <c r="Y163" s="15"/>
      <c r="Z163" s="61"/>
      <c r="AA163" s="76"/>
      <c r="AB163" s="30"/>
      <c r="AC163" s="277"/>
      <c r="AD163" s="354"/>
      <c r="AE163" s="309"/>
      <c r="AF163" s="310"/>
      <c r="AG163" s="13" t="s">
        <v>82</v>
      </c>
      <c r="AH163" s="44"/>
      <c r="AI163" s="81"/>
      <c r="AJ163" s="76"/>
      <c r="AK163" s="30"/>
      <c r="AL163" s="277"/>
      <c r="AM163" s="354"/>
      <c r="AN163" s="450"/>
      <c r="AO163" s="473"/>
      <c r="AP163" s="142" t="s">
        <v>324</v>
      </c>
      <c r="AQ163" s="44"/>
      <c r="AR163" s="81"/>
      <c r="AS163" s="76"/>
      <c r="AT163" s="30"/>
      <c r="AU163" s="277"/>
      <c r="AV163" s="354"/>
      <c r="AW163" s="648"/>
      <c r="AX163" s="380"/>
      <c r="AY163" s="142" t="s">
        <v>324</v>
      </c>
      <c r="AZ163" s="44"/>
      <c r="BA163" s="81"/>
      <c r="BB163" s="76"/>
      <c r="BC163" s="30"/>
      <c r="BD163" s="102">
        <f t="shared" si="2"/>
        <v>46394</v>
      </c>
    </row>
    <row r="164" spans="1:56" ht="20.399999999999999" customHeight="1" x14ac:dyDescent="0.3">
      <c r="A164" s="101">
        <v>46395</v>
      </c>
      <c r="B164" s="267"/>
      <c r="C164" s="267"/>
      <c r="D164" s="267"/>
      <c r="E164" s="267"/>
      <c r="F164" s="71" t="s">
        <v>144</v>
      </c>
      <c r="G164" s="186"/>
      <c r="H164" s="33"/>
      <c r="I164" s="15"/>
      <c r="J164" s="30"/>
      <c r="K164" s="267"/>
      <c r="L164" s="267"/>
      <c r="M164" s="267"/>
      <c r="N164" s="267"/>
      <c r="O164" s="71" t="s">
        <v>143</v>
      </c>
      <c r="P164" s="44"/>
      <c r="Q164" s="81"/>
      <c r="R164" s="76"/>
      <c r="S164" s="30"/>
      <c r="T164" s="295"/>
      <c r="U164" s="295"/>
      <c r="V164" s="309" t="s">
        <v>83</v>
      </c>
      <c r="W164" s="310"/>
      <c r="X164" s="15"/>
      <c r="Y164" s="15"/>
      <c r="Z164" s="61"/>
      <c r="AA164" s="76"/>
      <c r="AB164" s="30"/>
      <c r="AC164" s="277"/>
      <c r="AD164" s="380"/>
      <c r="AE164" s="436" t="s">
        <v>83</v>
      </c>
      <c r="AF164" s="437"/>
      <c r="AG164" s="144"/>
      <c r="AH164" s="44"/>
      <c r="AI164" s="81"/>
      <c r="AJ164" s="76"/>
      <c r="AK164" s="30"/>
      <c r="AL164" s="277"/>
      <c r="AM164" s="354"/>
      <c r="AN164" s="662" t="s">
        <v>323</v>
      </c>
      <c r="AO164" s="663"/>
      <c r="AP164" s="44"/>
      <c r="AQ164" s="44"/>
      <c r="AR164" s="81"/>
      <c r="AS164" s="76"/>
      <c r="AT164" s="30"/>
      <c r="AU164" s="277"/>
      <c r="AV164" s="354"/>
      <c r="AW164" s="662" t="s">
        <v>323</v>
      </c>
      <c r="AX164" s="663"/>
      <c r="AY164" s="44"/>
      <c r="AZ164" s="44"/>
      <c r="BA164" s="81"/>
      <c r="BB164" s="76"/>
      <c r="BC164" s="30"/>
      <c r="BD164" s="102">
        <f t="shared" si="2"/>
        <v>46395</v>
      </c>
    </row>
    <row r="165" spans="1:56" ht="20.399999999999999" customHeight="1" x14ac:dyDescent="0.3">
      <c r="A165" s="99">
        <v>46396</v>
      </c>
      <c r="B165" s="267"/>
      <c r="C165" s="355"/>
      <c r="D165" s="591" t="s">
        <v>139</v>
      </c>
      <c r="E165" s="591"/>
      <c r="F165" s="46"/>
      <c r="G165" s="186"/>
      <c r="H165" s="33"/>
      <c r="I165" s="15"/>
      <c r="J165" s="30"/>
      <c r="K165" s="267"/>
      <c r="L165" s="355"/>
      <c r="M165" s="591" t="s">
        <v>140</v>
      </c>
      <c r="N165" s="591"/>
      <c r="O165" s="15"/>
      <c r="P165" s="44"/>
      <c r="Q165" s="61"/>
      <c r="R165" s="76"/>
      <c r="S165" s="30"/>
      <c r="T165" s="267"/>
      <c r="U165" s="267"/>
      <c r="V165" s="352"/>
      <c r="W165" s="353"/>
      <c r="X165" s="15"/>
      <c r="Y165" s="372" t="s">
        <v>227</v>
      </c>
      <c r="Z165" s="61"/>
      <c r="AA165" s="76"/>
      <c r="AB165" s="30"/>
      <c r="AC165" s="277"/>
      <c r="AD165" s="380"/>
      <c r="AE165" s="356"/>
      <c r="AF165" s="353"/>
      <c r="AG165" s="44"/>
      <c r="AH165" s="372" t="s">
        <v>227</v>
      </c>
      <c r="AI165" s="81"/>
      <c r="AJ165" s="76"/>
      <c r="AK165" s="30"/>
      <c r="AL165" s="277"/>
      <c r="AM165" s="354"/>
      <c r="AN165" s="664"/>
      <c r="AO165" s="665"/>
      <c r="AP165" s="630" t="s">
        <v>84</v>
      </c>
      <c r="AQ165" s="44"/>
      <c r="AR165" s="81"/>
      <c r="AS165" s="76"/>
      <c r="AT165" s="30"/>
      <c r="AU165" s="277"/>
      <c r="AV165" s="354"/>
      <c r="AW165" s="664"/>
      <c r="AX165" s="665"/>
      <c r="AY165" s="630" t="s">
        <v>84</v>
      </c>
      <c r="AZ165" s="44"/>
      <c r="BA165" s="81"/>
      <c r="BB165" s="76"/>
      <c r="BC165" s="30"/>
      <c r="BD165" s="100">
        <f t="shared" si="2"/>
        <v>46396</v>
      </c>
    </row>
    <row r="166" spans="1:56" ht="20.399999999999999" customHeight="1" x14ac:dyDescent="0.3">
      <c r="A166" s="99">
        <v>46397</v>
      </c>
      <c r="B166" s="267"/>
      <c r="C166" s="355"/>
      <c r="D166" s="591"/>
      <c r="E166" s="591"/>
      <c r="F166" s="46"/>
      <c r="G166" s="186"/>
      <c r="H166" s="33"/>
      <c r="I166" s="15"/>
      <c r="J166" s="30"/>
      <c r="K166" s="267"/>
      <c r="L166" s="355"/>
      <c r="M166" s="591"/>
      <c r="N166" s="591"/>
      <c r="O166" s="15"/>
      <c r="P166" s="44"/>
      <c r="Q166" s="61"/>
      <c r="R166" s="76"/>
      <c r="S166" s="30"/>
      <c r="T166" s="267"/>
      <c r="U166" s="267"/>
      <c r="V166" s="293"/>
      <c r="W166" s="345"/>
      <c r="X166" s="15"/>
      <c r="Y166" s="373"/>
      <c r="Z166" s="61"/>
      <c r="AA166" s="76"/>
      <c r="AB166" s="30"/>
      <c r="AC166" s="277"/>
      <c r="AD166" s="380"/>
      <c r="AE166" s="438"/>
      <c r="AF166" s="345"/>
      <c r="AG166" s="44"/>
      <c r="AH166" s="373"/>
      <c r="AI166" s="81"/>
      <c r="AJ166" s="76"/>
      <c r="AK166" s="30"/>
      <c r="AL166" s="277"/>
      <c r="AM166" s="354"/>
      <c r="AN166" s="666"/>
      <c r="AO166" s="667"/>
      <c r="AP166" s="404"/>
      <c r="AQ166" s="44"/>
      <c r="AR166" s="81"/>
      <c r="AS166" s="76"/>
      <c r="AT166" s="30"/>
      <c r="AU166" s="268"/>
      <c r="AV166" s="354"/>
      <c r="AW166" s="666"/>
      <c r="AX166" s="667"/>
      <c r="AY166" s="404"/>
      <c r="AZ166" s="44"/>
      <c r="BA166" s="81"/>
      <c r="BB166" s="76"/>
      <c r="BC166" s="30"/>
      <c r="BD166" s="100">
        <f t="shared" si="2"/>
        <v>46397</v>
      </c>
    </row>
    <row r="167" spans="1:56" ht="20.399999999999999" customHeight="1" x14ac:dyDescent="0.3">
      <c r="A167" s="101">
        <v>46398</v>
      </c>
      <c r="B167" s="267"/>
      <c r="C167" s="267"/>
      <c r="D167" s="267"/>
      <c r="E167" s="267"/>
      <c r="F167" s="15"/>
      <c r="G167" s="186"/>
      <c r="H167" s="33"/>
      <c r="I167" s="15"/>
      <c r="J167" s="30"/>
      <c r="K167" s="267"/>
      <c r="L167" s="267"/>
      <c r="M167" s="267"/>
      <c r="N167" s="267"/>
      <c r="O167" s="15"/>
      <c r="P167" s="44"/>
      <c r="Q167" s="81"/>
      <c r="R167" s="76"/>
      <c r="S167" s="30"/>
      <c r="T167" s="267"/>
      <c r="U167" s="267"/>
      <c r="V167" s="309"/>
      <c r="W167" s="310"/>
      <c r="X167" s="15"/>
      <c r="Y167" s="15"/>
      <c r="Z167" s="61"/>
      <c r="AA167" s="76"/>
      <c r="AB167" s="30"/>
      <c r="AC167" s="277"/>
      <c r="AD167" s="354"/>
      <c r="AE167" s="352"/>
      <c r="AF167" s="353"/>
      <c r="AG167" s="44"/>
      <c r="AH167" s="44"/>
      <c r="AI167" s="81"/>
      <c r="AJ167" s="76"/>
      <c r="AK167" s="30"/>
      <c r="AL167" s="277"/>
      <c r="AM167" s="354"/>
      <c r="AN167" s="450"/>
      <c r="AO167" s="451"/>
      <c r="AP167" s="44"/>
      <c r="AQ167" s="44"/>
      <c r="AR167" s="81"/>
      <c r="AS167" s="76"/>
      <c r="AT167" s="61"/>
      <c r="AU167" s="277"/>
      <c r="AV167" s="354"/>
      <c r="AW167" s="648"/>
      <c r="AX167" s="311"/>
      <c r="AY167" s="44"/>
      <c r="AZ167" s="44"/>
      <c r="BA167" s="81"/>
      <c r="BB167" s="76"/>
      <c r="BC167" s="30"/>
      <c r="BD167" s="102">
        <f t="shared" si="2"/>
        <v>46398</v>
      </c>
    </row>
    <row r="168" spans="1:56" ht="20.399999999999999" customHeight="1" x14ac:dyDescent="0.3">
      <c r="A168" s="101">
        <v>46399</v>
      </c>
      <c r="B168" s="267"/>
      <c r="C168" s="267"/>
      <c r="D168" s="267"/>
      <c r="E168" s="267"/>
      <c r="F168" s="15"/>
      <c r="G168" s="186"/>
      <c r="H168" s="33"/>
      <c r="I168" s="15"/>
      <c r="J168" s="30"/>
      <c r="K168" s="267"/>
      <c r="L168" s="267"/>
      <c r="M168" s="267"/>
      <c r="N168" s="267"/>
      <c r="O168" s="15"/>
      <c r="P168" s="44"/>
      <c r="Q168" s="81"/>
      <c r="R168" s="76"/>
      <c r="S168" s="30"/>
      <c r="T168" s="267"/>
      <c r="U168" s="267"/>
      <c r="V168" s="309"/>
      <c r="W168" s="310"/>
      <c r="X168" s="15"/>
      <c r="Y168" s="15"/>
      <c r="Z168" s="61"/>
      <c r="AA168" s="76"/>
      <c r="AB168" s="30"/>
      <c r="AC168" s="277"/>
      <c r="AD168" s="354"/>
      <c r="AE168" s="309"/>
      <c r="AF168" s="310"/>
      <c r="AG168" s="44"/>
      <c r="AH168" s="44"/>
      <c r="AI168" s="81"/>
      <c r="AJ168" s="76"/>
      <c r="AK168" s="30"/>
      <c r="AL168" s="277"/>
      <c r="AM168" s="354"/>
      <c r="AN168" s="450"/>
      <c r="AO168" s="451"/>
      <c r="AP168" s="44"/>
      <c r="AQ168" s="44"/>
      <c r="AR168" s="81"/>
      <c r="AS168" s="76"/>
      <c r="AT168" s="30"/>
      <c r="AU168" s="277"/>
      <c r="AV168" s="354"/>
      <c r="AW168" s="648"/>
      <c r="AX168" s="354"/>
      <c r="AY168" s="44"/>
      <c r="AZ168" s="44"/>
      <c r="BA168" s="81"/>
      <c r="BB168" s="76"/>
      <c r="BC168" s="30"/>
      <c r="BD168" s="102">
        <f t="shared" si="2"/>
        <v>46399</v>
      </c>
    </row>
    <row r="169" spans="1:56" ht="20.399999999999999" customHeight="1" x14ac:dyDescent="0.3">
      <c r="A169" s="101">
        <v>46400</v>
      </c>
      <c r="B169" s="267"/>
      <c r="C169" s="267"/>
      <c r="D169" s="267"/>
      <c r="E169" s="267"/>
      <c r="F169" s="15"/>
      <c r="G169" s="186"/>
      <c r="H169" s="33"/>
      <c r="I169" s="15"/>
      <c r="J169" s="30"/>
      <c r="K169" s="267"/>
      <c r="L169" s="267"/>
      <c r="M169" s="267"/>
      <c r="N169" s="267"/>
      <c r="O169" s="15"/>
      <c r="P169" s="44"/>
      <c r="Q169" s="81"/>
      <c r="R169" s="76"/>
      <c r="S169" s="30"/>
      <c r="T169" s="267"/>
      <c r="U169" s="267"/>
      <c r="V169" s="309"/>
      <c r="W169" s="310"/>
      <c r="X169" s="15"/>
      <c r="Y169" s="15"/>
      <c r="Z169" s="61"/>
      <c r="AA169" s="76"/>
      <c r="AB169" s="30"/>
      <c r="AC169" s="277"/>
      <c r="AD169" s="354"/>
      <c r="AE169" s="309"/>
      <c r="AF169" s="310"/>
      <c r="AG169" s="44"/>
      <c r="AH169" s="44"/>
      <c r="AI169" s="81"/>
      <c r="AJ169" s="76"/>
      <c r="AK169" s="30"/>
      <c r="AL169" s="277"/>
      <c r="AM169" s="354"/>
      <c r="AN169" s="450"/>
      <c r="AO169" s="451"/>
      <c r="AP169" s="44"/>
      <c r="AQ169" s="44"/>
      <c r="AR169" s="81"/>
      <c r="AS169" s="76"/>
      <c r="AT169" s="30"/>
      <c r="AU169" s="277"/>
      <c r="AV169" s="354"/>
      <c r="AW169" s="346"/>
      <c r="AX169" s="311"/>
      <c r="AY169" s="44"/>
      <c r="AZ169" s="44"/>
      <c r="BA169" s="81"/>
      <c r="BB169" s="76"/>
      <c r="BC169" s="30"/>
      <c r="BD169" s="102">
        <f t="shared" si="2"/>
        <v>46400</v>
      </c>
    </row>
    <row r="170" spans="1:56" ht="20.399999999999999" customHeight="1" x14ac:dyDescent="0.3">
      <c r="A170" s="101">
        <v>46401</v>
      </c>
      <c r="B170" s="267"/>
      <c r="C170" s="267"/>
      <c r="D170" s="267"/>
      <c r="E170" s="267"/>
      <c r="F170" s="15"/>
      <c r="G170" s="186"/>
      <c r="H170" s="33"/>
      <c r="I170" s="15"/>
      <c r="J170" s="30"/>
      <c r="K170" s="267" t="s">
        <v>85</v>
      </c>
      <c r="L170" s="267"/>
      <c r="M170" s="267"/>
      <c r="N170" s="267"/>
      <c r="O170" s="15"/>
      <c r="P170" s="44"/>
      <c r="Q170" s="81"/>
      <c r="R170" s="76"/>
      <c r="S170" s="30"/>
      <c r="T170" s="267"/>
      <c r="U170" s="267"/>
      <c r="V170" s="309"/>
      <c r="W170" s="310"/>
      <c r="X170" s="15"/>
      <c r="Y170" s="15"/>
      <c r="Z170" s="61"/>
      <c r="AA170" s="76"/>
      <c r="AB170" s="30"/>
      <c r="AC170" s="277"/>
      <c r="AD170" s="354"/>
      <c r="AE170" s="309"/>
      <c r="AF170" s="310"/>
      <c r="AG170" s="44"/>
      <c r="AH170" s="44"/>
      <c r="AI170" s="81"/>
      <c r="AJ170" s="76"/>
      <c r="AK170" s="30"/>
      <c r="AL170" s="277"/>
      <c r="AM170" s="354"/>
      <c r="AN170" s="450"/>
      <c r="AO170" s="451"/>
      <c r="AP170" s="44"/>
      <c r="AQ170" s="44"/>
      <c r="AR170" s="81"/>
      <c r="AS170" s="76"/>
      <c r="AT170" s="30"/>
      <c r="AU170" s="277"/>
      <c r="AV170" s="354"/>
      <c r="AW170" s="648"/>
      <c r="AX170" s="354"/>
      <c r="AY170" s="44"/>
      <c r="AZ170" s="44"/>
      <c r="BA170" s="81"/>
      <c r="BB170" s="76"/>
      <c r="BC170" s="30"/>
      <c r="BD170" s="102">
        <f t="shared" si="2"/>
        <v>46401</v>
      </c>
    </row>
    <row r="171" spans="1:56" ht="20.399999999999999" customHeight="1" x14ac:dyDescent="0.3">
      <c r="A171" s="101">
        <v>46402</v>
      </c>
      <c r="B171" s="267"/>
      <c r="C171" s="267"/>
      <c r="D171" s="267"/>
      <c r="E171" s="267"/>
      <c r="F171" s="15"/>
      <c r="G171" s="186"/>
      <c r="H171" s="33"/>
      <c r="I171" s="15"/>
      <c r="J171" s="30"/>
      <c r="K171" s="267"/>
      <c r="L171" s="267"/>
      <c r="M171" s="267"/>
      <c r="N171" s="267"/>
      <c r="O171" s="15"/>
      <c r="P171" s="44"/>
      <c r="Q171" s="81"/>
      <c r="R171" s="76"/>
      <c r="S171" s="30"/>
      <c r="T171" s="297" t="s">
        <v>246</v>
      </c>
      <c r="U171" s="297"/>
      <c r="V171" s="309"/>
      <c r="W171" s="310"/>
      <c r="X171" s="15"/>
      <c r="Y171" s="15"/>
      <c r="Z171" s="61"/>
      <c r="AA171" s="76"/>
      <c r="AB171" s="30"/>
      <c r="AC171" s="439" t="s">
        <v>247</v>
      </c>
      <c r="AD171" s="440"/>
      <c r="AE171" s="309"/>
      <c r="AF171" s="310"/>
      <c r="AG171" s="44"/>
      <c r="AH171" s="44"/>
      <c r="AI171" s="81"/>
      <c r="AJ171" s="76"/>
      <c r="AK171" s="30"/>
      <c r="AL171" s="297" t="s">
        <v>228</v>
      </c>
      <c r="AM171" s="402"/>
      <c r="AN171" s="450"/>
      <c r="AO171" s="451"/>
      <c r="AP171" s="44"/>
      <c r="AQ171" s="44"/>
      <c r="AR171" s="81"/>
      <c r="AS171" s="76"/>
      <c r="AT171" s="30"/>
      <c r="AU171" s="297" t="s">
        <v>191</v>
      </c>
      <c r="AV171" s="303"/>
      <c r="AW171" s="648"/>
      <c r="AX171" s="354"/>
      <c r="AY171" s="44"/>
      <c r="AZ171" s="44"/>
      <c r="BA171" s="81"/>
      <c r="BB171" s="76"/>
      <c r="BC171" s="30"/>
      <c r="BD171" s="102">
        <f t="shared" si="2"/>
        <v>46402</v>
      </c>
    </row>
    <row r="172" spans="1:56" ht="20.399999999999999" customHeight="1" x14ac:dyDescent="0.3">
      <c r="A172" s="99">
        <v>46403</v>
      </c>
      <c r="B172" s="267"/>
      <c r="C172" s="267"/>
      <c r="D172" s="267"/>
      <c r="E172" s="267"/>
      <c r="F172" s="315" t="s">
        <v>310</v>
      </c>
      <c r="G172" s="186"/>
      <c r="H172" s="33"/>
      <c r="I172" s="15"/>
      <c r="J172" s="30"/>
      <c r="K172" s="267"/>
      <c r="L172" s="267"/>
      <c r="M172" s="267"/>
      <c r="N172" s="267"/>
      <c r="O172" s="315" t="s">
        <v>310</v>
      </c>
      <c r="P172" s="44"/>
      <c r="Q172" s="81"/>
      <c r="R172" s="76"/>
      <c r="S172" s="30"/>
      <c r="T172" s="297"/>
      <c r="U172" s="297"/>
      <c r="V172" s="309"/>
      <c r="W172" s="310"/>
      <c r="X172" s="315" t="s">
        <v>134</v>
      </c>
      <c r="Y172" s="15"/>
      <c r="Z172" s="61"/>
      <c r="AA172" s="76"/>
      <c r="AB172" s="30"/>
      <c r="AC172" s="304"/>
      <c r="AD172" s="441"/>
      <c r="AE172" s="309"/>
      <c r="AF172" s="310"/>
      <c r="AG172" s="44"/>
      <c r="AH172" s="44"/>
      <c r="AI172" s="81"/>
      <c r="AJ172" s="76"/>
      <c r="AK172" s="30"/>
      <c r="AL172" s="580"/>
      <c r="AM172" s="581"/>
      <c r="AN172" s="450"/>
      <c r="AO172" s="451"/>
      <c r="AP172" s="315" t="s">
        <v>192</v>
      </c>
      <c r="AQ172" s="44"/>
      <c r="AR172" s="81"/>
      <c r="AS172" s="76"/>
      <c r="AT172" s="30"/>
      <c r="AU172" s="304"/>
      <c r="AV172" s="305"/>
      <c r="AW172" s="648"/>
      <c r="AX172" s="354"/>
      <c r="AY172" s="315" t="s">
        <v>192</v>
      </c>
      <c r="AZ172" s="44"/>
      <c r="BA172" s="81"/>
      <c r="BB172" s="76"/>
      <c r="BC172" s="30"/>
      <c r="BD172" s="100">
        <f t="shared" si="2"/>
        <v>46403</v>
      </c>
    </row>
    <row r="173" spans="1:56" ht="20.399999999999999" customHeight="1" x14ac:dyDescent="0.3">
      <c r="A173" s="99">
        <v>46404</v>
      </c>
      <c r="B173" s="267"/>
      <c r="C173" s="267"/>
      <c r="D173" s="267"/>
      <c r="E173" s="267"/>
      <c r="F173" s="315"/>
      <c r="G173" s="186"/>
      <c r="H173" s="33"/>
      <c r="I173" s="15"/>
      <c r="J173" s="30"/>
      <c r="K173" s="267"/>
      <c r="L173" s="267"/>
      <c r="M173" s="267"/>
      <c r="N173" s="267"/>
      <c r="O173" s="315"/>
      <c r="P173" s="44"/>
      <c r="Q173" s="81"/>
      <c r="R173" s="76"/>
      <c r="S173" s="30"/>
      <c r="T173" s="297"/>
      <c r="U173" s="297"/>
      <c r="V173" s="309"/>
      <c r="W173" s="310"/>
      <c r="X173" s="444"/>
      <c r="Y173" s="15"/>
      <c r="Z173" s="61"/>
      <c r="AA173" s="76"/>
      <c r="AB173" s="30"/>
      <c r="AC173" s="442"/>
      <c r="AD173" s="443"/>
      <c r="AE173" s="309"/>
      <c r="AF173" s="310"/>
      <c r="AG173" s="44"/>
      <c r="AH173" s="44"/>
      <c r="AI173" s="81"/>
      <c r="AJ173" s="76"/>
      <c r="AK173" s="30"/>
      <c r="AL173" s="582"/>
      <c r="AM173" s="583"/>
      <c r="AN173" s="450"/>
      <c r="AO173" s="451"/>
      <c r="AP173" s="444"/>
      <c r="AQ173" s="44"/>
      <c r="AR173" s="81"/>
      <c r="AS173" s="76"/>
      <c r="AT173" s="30"/>
      <c r="AU173" s="306"/>
      <c r="AV173" s="307"/>
      <c r="AW173" s="648"/>
      <c r="AX173" s="354"/>
      <c r="AY173" s="444"/>
      <c r="AZ173" s="44"/>
      <c r="BA173" s="81"/>
      <c r="BB173" s="76"/>
      <c r="BC173" s="30"/>
      <c r="BD173" s="100">
        <f t="shared" si="2"/>
        <v>46404</v>
      </c>
    </row>
    <row r="174" spans="1:56" ht="20.399999999999999" customHeight="1" x14ac:dyDescent="0.3">
      <c r="A174" s="101">
        <v>46405</v>
      </c>
      <c r="B174" s="267"/>
      <c r="C174" s="267"/>
      <c r="D174" s="267"/>
      <c r="E174" s="267"/>
      <c r="F174" s="15"/>
      <c r="G174" s="186"/>
      <c r="H174" s="33"/>
      <c r="I174" s="15"/>
      <c r="J174" s="30"/>
      <c r="K174" s="267"/>
      <c r="L174" s="267"/>
      <c r="M174" s="267"/>
      <c r="N174" s="267"/>
      <c r="O174" s="21"/>
      <c r="P174" s="44"/>
      <c r="Q174" s="81"/>
      <c r="R174" s="76"/>
      <c r="S174" s="30"/>
      <c r="T174" s="267"/>
      <c r="U174" s="267"/>
      <c r="V174" s="309"/>
      <c r="W174" s="310"/>
      <c r="X174" s="15"/>
      <c r="Y174" s="15"/>
      <c r="Z174" s="61"/>
      <c r="AA174" s="76"/>
      <c r="AB174" s="30"/>
      <c r="AC174" s="280"/>
      <c r="AD174" s="311"/>
      <c r="AE174" s="309"/>
      <c r="AF174" s="310"/>
      <c r="AG174" s="44"/>
      <c r="AH174" s="44"/>
      <c r="AI174" s="81"/>
      <c r="AJ174" s="76"/>
      <c r="AK174" s="30"/>
      <c r="AL174" s="277"/>
      <c r="AM174" s="354"/>
      <c r="AN174" s="450"/>
      <c r="AO174" s="451"/>
      <c r="AP174" s="44"/>
      <c r="AQ174" s="44"/>
      <c r="AR174" s="81"/>
      <c r="AS174" s="76"/>
      <c r="AT174" s="30"/>
      <c r="AU174" s="277"/>
      <c r="AV174" s="354"/>
      <c r="AW174" s="648"/>
      <c r="AX174" s="354"/>
      <c r="AY174" s="44"/>
      <c r="AZ174" s="44"/>
      <c r="BA174" s="81"/>
      <c r="BB174" s="76"/>
      <c r="BC174" s="30"/>
      <c r="BD174" s="102">
        <f t="shared" si="2"/>
        <v>46405</v>
      </c>
    </row>
    <row r="175" spans="1:56" ht="20.399999999999999" customHeight="1" x14ac:dyDescent="0.3">
      <c r="A175" s="101">
        <v>46406</v>
      </c>
      <c r="B175" s="267"/>
      <c r="C175" s="267"/>
      <c r="D175" s="267"/>
      <c r="E175" s="267"/>
      <c r="F175" s="15"/>
      <c r="G175" s="186"/>
      <c r="H175" s="33"/>
      <c r="I175" s="15"/>
      <c r="J175" s="30"/>
      <c r="K175" s="267"/>
      <c r="L175" s="267"/>
      <c r="M175" s="267"/>
      <c r="N175" s="267"/>
      <c r="O175" s="15"/>
      <c r="P175" s="44"/>
      <c r="Q175" s="81"/>
      <c r="R175" s="76"/>
      <c r="S175" s="30"/>
      <c r="T175" s="267"/>
      <c r="U175" s="267"/>
      <c r="V175" s="309"/>
      <c r="W175" s="310"/>
      <c r="X175" s="15"/>
      <c r="Y175" s="15"/>
      <c r="Z175" s="61"/>
      <c r="AA175" s="76"/>
      <c r="AB175" s="30"/>
      <c r="AC175" s="280"/>
      <c r="AD175" s="311"/>
      <c r="AE175" s="309"/>
      <c r="AF175" s="310"/>
      <c r="AG175" s="44"/>
      <c r="AH175" s="44"/>
      <c r="AI175" s="81"/>
      <c r="AJ175" s="76"/>
      <c r="AK175" s="30"/>
      <c r="AL175" s="277"/>
      <c r="AM175" s="354"/>
      <c r="AN175" s="450"/>
      <c r="AO175" s="451"/>
      <c r="AP175" s="44"/>
      <c r="AQ175" s="44"/>
      <c r="AR175" s="81"/>
      <c r="AS175" s="76"/>
      <c r="AT175" s="30"/>
      <c r="AU175" s="277"/>
      <c r="AV175" s="354"/>
      <c r="AW175" s="648"/>
      <c r="AX175" s="354"/>
      <c r="AY175" s="44"/>
      <c r="AZ175" s="44"/>
      <c r="BA175" s="81"/>
      <c r="BB175" s="76"/>
      <c r="BC175" s="30"/>
      <c r="BD175" s="102">
        <f t="shared" si="2"/>
        <v>46406</v>
      </c>
    </row>
    <row r="176" spans="1:56" ht="20.399999999999999" customHeight="1" x14ac:dyDescent="0.3">
      <c r="A176" s="101">
        <v>46407</v>
      </c>
      <c r="B176" s="267"/>
      <c r="C176" s="267"/>
      <c r="D176" s="267"/>
      <c r="E176" s="267"/>
      <c r="F176" s="15"/>
      <c r="G176" s="186"/>
      <c r="H176" s="33"/>
      <c r="I176" s="15"/>
      <c r="J176" s="30"/>
      <c r="K176" s="267"/>
      <c r="L176" s="267"/>
      <c r="M176" s="267"/>
      <c r="N176" s="267"/>
      <c r="O176" s="15"/>
      <c r="P176" s="44"/>
      <c r="Q176" s="81"/>
      <c r="R176" s="76"/>
      <c r="S176" s="30"/>
      <c r="T176" s="267"/>
      <c r="U176" s="267"/>
      <c r="V176" s="309"/>
      <c r="W176" s="310"/>
      <c r="X176" s="15"/>
      <c r="Y176" s="15"/>
      <c r="Z176" s="61"/>
      <c r="AA176" s="76"/>
      <c r="AB176" s="30"/>
      <c r="AC176" s="280"/>
      <c r="AD176" s="311"/>
      <c r="AE176" s="309"/>
      <c r="AF176" s="310"/>
      <c r="AG176" s="44"/>
      <c r="AH176" s="44"/>
      <c r="AI176" s="81"/>
      <c r="AJ176" s="76"/>
      <c r="AK176" s="30"/>
      <c r="AL176" s="277"/>
      <c r="AM176" s="354"/>
      <c r="AN176" s="450"/>
      <c r="AO176" s="451"/>
      <c r="AP176" s="44"/>
      <c r="AQ176" s="44"/>
      <c r="AR176" s="81"/>
      <c r="AS176" s="76"/>
      <c r="AT176" s="30"/>
      <c r="AU176" s="277"/>
      <c r="AV176" s="354"/>
      <c r="AW176" s="648"/>
      <c r="AX176" s="354"/>
      <c r="AY176" s="59"/>
      <c r="AZ176" s="44"/>
      <c r="BA176" s="81"/>
      <c r="BB176" s="76"/>
      <c r="BC176" s="30"/>
      <c r="BD176" s="102">
        <f t="shared" si="2"/>
        <v>46407</v>
      </c>
    </row>
    <row r="177" spans="1:56" ht="20.399999999999999" customHeight="1" x14ac:dyDescent="0.3">
      <c r="A177" s="101">
        <v>46408</v>
      </c>
      <c r="B177" s="267"/>
      <c r="C177" s="267"/>
      <c r="D177" s="267"/>
      <c r="E177" s="267"/>
      <c r="F177" s="14" t="s">
        <v>86</v>
      </c>
      <c r="G177" s="186"/>
      <c r="H177" s="33"/>
      <c r="I177" s="15"/>
      <c r="J177" s="30"/>
      <c r="K177" s="267"/>
      <c r="L177" s="267"/>
      <c r="M177" s="267"/>
      <c r="N177" s="267"/>
      <c r="O177" s="14" t="s">
        <v>86</v>
      </c>
      <c r="P177" s="44"/>
      <c r="Q177" s="81"/>
      <c r="R177" s="76"/>
      <c r="S177" s="30"/>
      <c r="T177" s="267"/>
      <c r="U177" s="267"/>
      <c r="V177" s="309"/>
      <c r="W177" s="310"/>
      <c r="X177" s="15"/>
      <c r="Y177" s="15"/>
      <c r="Z177" s="61"/>
      <c r="AA177" s="76"/>
      <c r="AB177" s="30"/>
      <c r="AC177" s="280"/>
      <c r="AD177" s="311"/>
      <c r="AE177" s="309"/>
      <c r="AF177" s="310"/>
      <c r="AG177" s="44"/>
      <c r="AH177" s="44"/>
      <c r="AI177" s="81"/>
      <c r="AJ177" s="76"/>
      <c r="AK177" s="30"/>
      <c r="AL177" s="277"/>
      <c r="AM177" s="354"/>
      <c r="AN177" s="450"/>
      <c r="AO177" s="451"/>
      <c r="AP177" s="696" t="s">
        <v>193</v>
      </c>
      <c r="AQ177" s="44"/>
      <c r="AR177" s="81"/>
      <c r="AS177" s="76"/>
      <c r="AT177" s="30"/>
      <c r="AU177" s="277"/>
      <c r="AV177" s="354"/>
      <c r="AW177" s="648"/>
      <c r="AX177" s="380"/>
      <c r="AY177" s="696" t="s">
        <v>193</v>
      </c>
      <c r="AZ177" s="44"/>
      <c r="BA177" s="81"/>
      <c r="BB177" s="76"/>
      <c r="BC177" s="30"/>
      <c r="BD177" s="102">
        <f t="shared" si="2"/>
        <v>46408</v>
      </c>
    </row>
    <row r="178" spans="1:56" ht="20.399999999999999" customHeight="1" x14ac:dyDescent="0.3">
      <c r="A178" s="101">
        <v>46409</v>
      </c>
      <c r="B178" s="309"/>
      <c r="C178" s="309"/>
      <c r="D178" s="309" t="s">
        <v>87</v>
      </c>
      <c r="E178" s="309"/>
      <c r="F178" s="15"/>
      <c r="G178" s="186"/>
      <c r="H178" s="33"/>
      <c r="I178" s="15"/>
      <c r="J178" s="30"/>
      <c r="K178" s="267"/>
      <c r="L178" s="267"/>
      <c r="M178" s="590" t="s">
        <v>141</v>
      </c>
      <c r="N178" s="590"/>
      <c r="O178" s="15"/>
      <c r="P178" s="44"/>
      <c r="Q178" s="81"/>
      <c r="R178" s="76"/>
      <c r="S178" s="30"/>
      <c r="T178" s="267"/>
      <c r="U178" s="267"/>
      <c r="V178" s="309"/>
      <c r="W178" s="310"/>
      <c r="X178" s="13" t="s">
        <v>88</v>
      </c>
      <c r="Y178" s="15"/>
      <c r="Z178" s="61"/>
      <c r="AA178" s="76"/>
      <c r="AB178" s="30"/>
      <c r="AC178" s="280"/>
      <c r="AD178" s="311"/>
      <c r="AE178" s="309"/>
      <c r="AF178" s="310"/>
      <c r="AG178" s="13" t="s">
        <v>89</v>
      </c>
      <c r="AH178" s="44"/>
      <c r="AI178" s="81"/>
      <c r="AJ178" s="76"/>
      <c r="AK178" s="30"/>
      <c r="AL178" s="277"/>
      <c r="AM178" s="354"/>
      <c r="AN178" s="394" t="s">
        <v>194</v>
      </c>
      <c r="AO178" s="668"/>
      <c r="AP178" s="44"/>
      <c r="AQ178" s="44"/>
      <c r="AR178" s="81"/>
      <c r="AS178" s="76"/>
      <c r="AT178" s="30"/>
      <c r="AU178" s="277"/>
      <c r="AV178" s="354"/>
      <c r="AW178" s="394" t="s">
        <v>194</v>
      </c>
      <c r="AX178" s="395"/>
      <c r="AY178" s="17"/>
      <c r="AZ178" s="44"/>
      <c r="BA178" s="81"/>
      <c r="BB178" s="76"/>
      <c r="BC178" s="30"/>
      <c r="BD178" s="102">
        <f t="shared" si="2"/>
        <v>46409</v>
      </c>
    </row>
    <row r="179" spans="1:56" ht="20.399999999999999" customHeight="1" x14ac:dyDescent="0.3">
      <c r="A179" s="103">
        <v>46410</v>
      </c>
      <c r="B179" s="294" t="s">
        <v>90</v>
      </c>
      <c r="C179" s="294"/>
      <c r="D179" s="309"/>
      <c r="E179" s="309"/>
      <c r="F179" s="310" t="s">
        <v>95</v>
      </c>
      <c r="G179" s="637" t="s">
        <v>277</v>
      </c>
      <c r="H179" s="33"/>
      <c r="I179" s="15"/>
      <c r="J179" s="30"/>
      <c r="K179" s="301" t="s">
        <v>90</v>
      </c>
      <c r="L179" s="301"/>
      <c r="M179" s="590"/>
      <c r="N179" s="590"/>
      <c r="O179" s="312" t="s">
        <v>95</v>
      </c>
      <c r="P179" s="642" t="s">
        <v>91</v>
      </c>
      <c r="Q179" s="81"/>
      <c r="R179" s="76"/>
      <c r="S179" s="30"/>
      <c r="T179" s="694" t="s">
        <v>229</v>
      </c>
      <c r="U179" s="420" t="s">
        <v>99</v>
      </c>
      <c r="V179" s="375" t="s">
        <v>92</v>
      </c>
      <c r="W179" s="310"/>
      <c r="X179" s="15"/>
      <c r="Y179" s="15"/>
      <c r="Z179" s="418" t="s">
        <v>93</v>
      </c>
      <c r="AA179" s="76"/>
      <c r="AB179" s="30"/>
      <c r="AC179" s="694" t="s">
        <v>229</v>
      </c>
      <c r="AD179" s="420" t="s">
        <v>99</v>
      </c>
      <c r="AE179" s="447" t="s">
        <v>94</v>
      </c>
      <c r="AF179" s="437"/>
      <c r="AG179" s="156"/>
      <c r="AH179" s="44"/>
      <c r="AI179" s="418" t="s">
        <v>93</v>
      </c>
      <c r="AJ179" s="76"/>
      <c r="AK179" s="30"/>
      <c r="AL179" s="277"/>
      <c r="AM179" s="354"/>
      <c r="AN179" s="396"/>
      <c r="AO179" s="655"/>
      <c r="AP179" s="44"/>
      <c r="AQ179" s="44"/>
      <c r="AR179" s="81"/>
      <c r="AS179" s="76"/>
      <c r="AT179" s="30"/>
      <c r="AU179" s="277"/>
      <c r="AV179" s="354"/>
      <c r="AW179" s="396"/>
      <c r="AX179" s="655"/>
      <c r="AY179" s="44"/>
      <c r="AZ179" s="44"/>
      <c r="BA179" s="81"/>
      <c r="BB179" s="76"/>
      <c r="BC179" s="30"/>
      <c r="BD179" s="100">
        <f t="shared" si="2"/>
        <v>46410</v>
      </c>
    </row>
    <row r="180" spans="1:56" ht="20.399999999999999" customHeight="1" x14ac:dyDescent="0.3">
      <c r="A180" s="103">
        <v>46411</v>
      </c>
      <c r="B180" s="294"/>
      <c r="C180" s="294"/>
      <c r="D180" s="309"/>
      <c r="E180" s="309"/>
      <c r="F180" s="310"/>
      <c r="G180" s="638"/>
      <c r="H180" s="33"/>
      <c r="I180" s="15"/>
      <c r="J180" s="30"/>
      <c r="K180" s="301"/>
      <c r="L180" s="301"/>
      <c r="M180" s="590"/>
      <c r="N180" s="590"/>
      <c r="O180" s="312"/>
      <c r="P180" s="643"/>
      <c r="Q180" s="81"/>
      <c r="R180" s="76"/>
      <c r="S180" s="30"/>
      <c r="T180" s="695"/>
      <c r="U180" s="422"/>
      <c r="V180" s="414"/>
      <c r="W180" s="345"/>
      <c r="X180" s="15"/>
      <c r="Y180" s="15"/>
      <c r="Z180" s="419"/>
      <c r="AA180" s="76"/>
      <c r="AB180" s="30"/>
      <c r="AC180" s="695"/>
      <c r="AD180" s="422"/>
      <c r="AE180" s="293"/>
      <c r="AF180" s="414"/>
      <c r="AG180" s="146"/>
      <c r="AH180" s="44"/>
      <c r="AI180" s="419"/>
      <c r="AJ180" s="76"/>
      <c r="AK180" s="30"/>
      <c r="AL180" s="277"/>
      <c r="AM180" s="354"/>
      <c r="AN180" s="656"/>
      <c r="AO180" s="657"/>
      <c r="AP180" s="44"/>
      <c r="AQ180" s="44"/>
      <c r="AR180" s="81"/>
      <c r="AS180" s="76"/>
      <c r="AT180" s="30"/>
      <c r="AU180" s="277"/>
      <c r="AV180" s="354"/>
      <c r="AW180" s="656"/>
      <c r="AX180" s="657"/>
      <c r="AY180" s="44"/>
      <c r="AZ180" s="44"/>
      <c r="BA180" s="81"/>
      <c r="BB180" s="76"/>
      <c r="BC180" s="30"/>
      <c r="BD180" s="100">
        <f t="shared" si="2"/>
        <v>46411</v>
      </c>
    </row>
    <row r="181" spans="1:56" ht="20.399999999999999" customHeight="1" x14ac:dyDescent="0.3">
      <c r="A181" s="101">
        <v>46412</v>
      </c>
      <c r="B181" s="293"/>
      <c r="C181" s="293"/>
      <c r="D181" s="267"/>
      <c r="E181" s="267"/>
      <c r="F181" s="15"/>
      <c r="G181" s="186"/>
      <c r="H181" s="33"/>
      <c r="I181" s="15"/>
      <c r="J181" s="30"/>
      <c r="K181" s="267"/>
      <c r="L181" s="267"/>
      <c r="M181" s="267"/>
      <c r="N181" s="267"/>
      <c r="O181" s="15"/>
      <c r="P181" s="44"/>
      <c r="Q181" s="81"/>
      <c r="R181" s="76"/>
      <c r="S181" s="30"/>
      <c r="T181" s="267"/>
      <c r="U181" s="267"/>
      <c r="V181" s="309"/>
      <c r="W181" s="310"/>
      <c r="X181" s="15"/>
      <c r="Y181" s="15"/>
      <c r="Z181" s="61"/>
      <c r="AA181" s="76"/>
      <c r="AB181" s="61"/>
      <c r="AC181" s="445"/>
      <c r="AD181" s="446"/>
      <c r="AE181" s="370"/>
      <c r="AF181" s="353"/>
      <c r="AG181" s="44"/>
      <c r="AH181" s="44"/>
      <c r="AI181" s="81"/>
      <c r="AJ181" s="76"/>
      <c r="AK181" s="30"/>
      <c r="AL181" s="277"/>
      <c r="AM181" s="354"/>
      <c r="AN181" s="450"/>
      <c r="AO181" s="451"/>
      <c r="AP181" s="44"/>
      <c r="AQ181" s="44"/>
      <c r="AR181" s="81"/>
      <c r="AS181" s="76"/>
      <c r="AT181" s="30"/>
      <c r="AU181" s="277"/>
      <c r="AV181" s="354"/>
      <c r="AW181" s="648"/>
      <c r="AX181" s="354"/>
      <c r="AY181" s="44"/>
      <c r="AZ181" s="44"/>
      <c r="BA181" s="81"/>
      <c r="BB181" s="76"/>
      <c r="BC181" s="30"/>
      <c r="BD181" s="102">
        <f t="shared" si="2"/>
        <v>46412</v>
      </c>
    </row>
    <row r="182" spans="1:56" ht="20.399999999999999" customHeight="1" x14ac:dyDescent="0.3">
      <c r="A182" s="101">
        <v>46413</v>
      </c>
      <c r="B182" s="267"/>
      <c r="C182" s="267"/>
      <c r="D182" s="267"/>
      <c r="E182" s="267"/>
      <c r="F182" s="21"/>
      <c r="G182" s="15"/>
      <c r="H182" s="61"/>
      <c r="I182" s="76"/>
      <c r="J182" s="30"/>
      <c r="K182" s="267"/>
      <c r="L182" s="267"/>
      <c r="M182" s="267"/>
      <c r="N182" s="267"/>
      <c r="O182" s="15"/>
      <c r="P182" s="44"/>
      <c r="Q182" s="81"/>
      <c r="R182" s="76"/>
      <c r="S182" s="30"/>
      <c r="T182" s="267"/>
      <c r="U182" s="267"/>
      <c r="V182" s="309"/>
      <c r="W182" s="310"/>
      <c r="X182" s="15"/>
      <c r="Y182" s="15"/>
      <c r="Z182" s="61"/>
      <c r="AA182" s="76"/>
      <c r="AB182" s="30"/>
      <c r="AC182" s="280"/>
      <c r="AD182" s="311"/>
      <c r="AE182" s="309"/>
      <c r="AF182" s="310"/>
      <c r="AG182" s="44"/>
      <c r="AH182" s="44"/>
      <c r="AI182" s="81"/>
      <c r="AJ182" s="76"/>
      <c r="AK182" s="30"/>
      <c r="AL182" s="277"/>
      <c r="AM182" s="354"/>
      <c r="AN182" s="450"/>
      <c r="AO182" s="451"/>
      <c r="AP182" s="44"/>
      <c r="AQ182" s="44"/>
      <c r="AR182" s="81"/>
      <c r="AS182" s="76"/>
      <c r="AT182" s="30"/>
      <c r="AU182" s="277"/>
      <c r="AV182" s="380"/>
      <c r="AW182" s="677"/>
      <c r="AX182" s="678"/>
      <c r="AY182" s="44"/>
      <c r="AZ182" s="44"/>
      <c r="BA182" s="81"/>
      <c r="BB182" s="76"/>
      <c r="BC182" s="30"/>
      <c r="BD182" s="102">
        <f t="shared" si="2"/>
        <v>46413</v>
      </c>
    </row>
    <row r="183" spans="1:56" ht="20.399999999999999" customHeight="1" x14ac:dyDescent="0.3">
      <c r="A183" s="101">
        <v>46414</v>
      </c>
      <c r="B183" s="267"/>
      <c r="C183" s="267"/>
      <c r="D183" s="267"/>
      <c r="E183" s="267"/>
      <c r="F183" s="15"/>
      <c r="G183" s="15"/>
      <c r="H183" s="61"/>
      <c r="I183" s="76"/>
      <c r="J183" s="30"/>
      <c r="K183" s="267"/>
      <c r="L183" s="267"/>
      <c r="M183" s="267"/>
      <c r="N183" s="267"/>
      <c r="O183" s="15"/>
      <c r="P183" s="44"/>
      <c r="Q183" s="81"/>
      <c r="R183" s="76"/>
      <c r="S183" s="30"/>
      <c r="T183" s="267"/>
      <c r="U183" s="267"/>
      <c r="V183" s="309"/>
      <c r="W183" s="310"/>
      <c r="X183" s="15"/>
      <c r="Y183" s="15"/>
      <c r="Z183" s="61"/>
      <c r="AA183" s="219"/>
      <c r="AB183" s="30"/>
      <c r="AC183" s="280"/>
      <c r="AD183" s="311"/>
      <c r="AE183" s="309"/>
      <c r="AF183" s="310"/>
      <c r="AG183" s="44"/>
      <c r="AH183" s="44"/>
      <c r="AI183" s="81"/>
      <c r="AJ183" s="76"/>
      <c r="AK183" s="30"/>
      <c r="AL183" s="277"/>
      <c r="AM183" s="354"/>
      <c r="AN183" s="450"/>
      <c r="AO183" s="451"/>
      <c r="AP183" s="44"/>
      <c r="AQ183" s="44"/>
      <c r="AR183" s="81"/>
      <c r="AS183" s="76"/>
      <c r="AT183" s="30"/>
      <c r="AU183" s="277"/>
      <c r="AV183" s="354"/>
      <c r="AW183" s="346"/>
      <c r="AX183" s="311"/>
      <c r="AY183" s="44"/>
      <c r="AZ183" s="44"/>
      <c r="BA183" s="81"/>
      <c r="BB183" s="76"/>
      <c r="BC183" s="30"/>
      <c r="BD183" s="102">
        <f t="shared" si="2"/>
        <v>46414</v>
      </c>
    </row>
    <row r="184" spans="1:56" ht="20.399999999999999" customHeight="1" x14ac:dyDescent="0.3">
      <c r="A184" s="101">
        <v>46415</v>
      </c>
      <c r="B184" s="309"/>
      <c r="C184" s="309"/>
      <c r="D184" s="267"/>
      <c r="E184" s="267"/>
      <c r="F184" s="15"/>
      <c r="G184" s="15"/>
      <c r="H184" s="61"/>
      <c r="I184" s="76"/>
      <c r="J184" s="30"/>
      <c r="K184" s="309"/>
      <c r="L184" s="309"/>
      <c r="M184" s="267"/>
      <c r="N184" s="267"/>
      <c r="O184" s="15"/>
      <c r="P184" s="44"/>
      <c r="Q184" s="81"/>
      <c r="R184" s="76"/>
      <c r="S184" s="30"/>
      <c r="T184" s="267"/>
      <c r="U184" s="267"/>
      <c r="V184" s="309"/>
      <c r="W184" s="310"/>
      <c r="X184" s="15"/>
      <c r="Y184" s="15"/>
      <c r="Z184" s="61"/>
      <c r="AA184" s="77"/>
      <c r="AB184" s="30"/>
      <c r="AC184" s="280"/>
      <c r="AD184" s="311"/>
      <c r="AE184" s="309"/>
      <c r="AF184" s="310"/>
      <c r="AG184" s="44"/>
      <c r="AH184" s="44"/>
      <c r="AI184" s="81"/>
      <c r="AJ184" s="76"/>
      <c r="AK184" s="30"/>
      <c r="AL184" s="284" t="s">
        <v>251</v>
      </c>
      <c r="AM184" s="424"/>
      <c r="AN184" s="450"/>
      <c r="AO184" s="451"/>
      <c r="AP184" s="44"/>
      <c r="AQ184" s="44"/>
      <c r="AR184" s="81"/>
      <c r="AS184" s="76"/>
      <c r="AT184" s="30"/>
      <c r="AU184" s="284" t="s">
        <v>197</v>
      </c>
      <c r="AV184" s="424"/>
      <c r="AW184" s="648"/>
      <c r="AX184" s="354"/>
      <c r="AY184" s="44"/>
      <c r="AZ184" s="44"/>
      <c r="BA184" s="81"/>
      <c r="BB184" s="76"/>
      <c r="BC184" s="30"/>
      <c r="BD184" s="102">
        <f t="shared" si="2"/>
        <v>46415</v>
      </c>
    </row>
    <row r="185" spans="1:56" ht="20.399999999999999" customHeight="1" x14ac:dyDescent="0.3">
      <c r="A185" s="104">
        <v>46416</v>
      </c>
      <c r="B185" s="585" t="s">
        <v>230</v>
      </c>
      <c r="C185" s="586"/>
      <c r="D185" s="267"/>
      <c r="E185" s="267"/>
      <c r="F185" s="15"/>
      <c r="G185" s="15"/>
      <c r="H185" s="61"/>
      <c r="I185" s="76"/>
      <c r="J185" s="61"/>
      <c r="K185" s="287" t="s">
        <v>230</v>
      </c>
      <c r="L185" s="592"/>
      <c r="M185" s="371"/>
      <c r="N185" s="267"/>
      <c r="O185" s="15"/>
      <c r="P185" s="44"/>
      <c r="Q185" s="81"/>
      <c r="R185" s="76"/>
      <c r="S185" s="30"/>
      <c r="T185" s="267"/>
      <c r="U185" s="267"/>
      <c r="V185" s="309"/>
      <c r="W185" s="310"/>
      <c r="X185" s="15"/>
      <c r="Y185" s="15"/>
      <c r="Z185" s="61"/>
      <c r="AA185" s="76"/>
      <c r="AB185" s="30"/>
      <c r="AC185" s="280"/>
      <c r="AD185" s="311"/>
      <c r="AE185" s="309"/>
      <c r="AF185" s="310"/>
      <c r="AG185" s="44"/>
      <c r="AH185" s="44"/>
      <c r="AI185" s="81"/>
      <c r="AJ185" s="76"/>
      <c r="AK185" s="30"/>
      <c r="AL185" s="302"/>
      <c r="AM185" s="425"/>
      <c r="AN185" s="450"/>
      <c r="AO185" s="451"/>
      <c r="AP185" s="44"/>
      <c r="AQ185" s="44"/>
      <c r="AR185" s="81"/>
      <c r="AS185" s="76"/>
      <c r="AT185" s="30"/>
      <c r="AU185" s="302"/>
      <c r="AV185" s="425"/>
      <c r="AW185" s="648"/>
      <c r="AX185" s="354"/>
      <c r="AY185" s="44"/>
      <c r="AZ185" s="44"/>
      <c r="BA185" s="81"/>
      <c r="BB185" s="76"/>
      <c r="BC185" s="30"/>
      <c r="BD185" s="102">
        <f t="shared" si="2"/>
        <v>46416</v>
      </c>
    </row>
    <row r="186" spans="1:56" ht="20.399999999999999" customHeight="1" x14ac:dyDescent="0.3">
      <c r="A186" s="103">
        <v>46417</v>
      </c>
      <c r="B186" s="585"/>
      <c r="C186" s="586"/>
      <c r="D186" s="267"/>
      <c r="E186" s="267"/>
      <c r="F186" s="45"/>
      <c r="G186" s="312" t="s">
        <v>96</v>
      </c>
      <c r="H186" s="68"/>
      <c r="I186" s="78"/>
      <c r="J186" s="68"/>
      <c r="K186" s="287"/>
      <c r="L186" s="592"/>
      <c r="M186" s="371"/>
      <c r="N186" s="267"/>
      <c r="O186" s="15"/>
      <c r="P186" s="312" t="s">
        <v>96</v>
      </c>
      <c r="Q186" s="68"/>
      <c r="R186" s="78"/>
      <c r="S186" s="35"/>
      <c r="T186" s="267"/>
      <c r="U186" s="267"/>
      <c r="V186" s="309"/>
      <c r="W186" s="310"/>
      <c r="X186" s="312" t="s">
        <v>61</v>
      </c>
      <c r="Y186" s="13"/>
      <c r="Z186" s="68"/>
      <c r="AA186" s="78"/>
      <c r="AB186" s="35"/>
      <c r="AC186" s="308"/>
      <c r="AD186" s="314"/>
      <c r="AE186" s="309"/>
      <c r="AF186" s="310"/>
      <c r="AG186" s="315" t="s">
        <v>133</v>
      </c>
      <c r="AH186" s="44"/>
      <c r="AI186" s="177"/>
      <c r="AJ186" s="78"/>
      <c r="AK186" s="35"/>
      <c r="AL186" s="302"/>
      <c r="AM186" s="425"/>
      <c r="AN186" s="450"/>
      <c r="AO186" s="451"/>
      <c r="AP186" s="312" t="s">
        <v>97</v>
      </c>
      <c r="AQ186" s="44"/>
      <c r="AR186" s="177"/>
      <c r="AS186" s="78"/>
      <c r="AT186" s="35"/>
      <c r="AU186" s="302"/>
      <c r="AV186" s="425"/>
      <c r="AW186" s="648"/>
      <c r="AX186" s="354"/>
      <c r="AY186" s="312" t="s">
        <v>97</v>
      </c>
      <c r="AZ186" s="44"/>
      <c r="BA186" s="177"/>
      <c r="BB186" s="78"/>
      <c r="BC186" s="35"/>
      <c r="BD186" s="100">
        <f t="shared" si="2"/>
        <v>46417</v>
      </c>
    </row>
    <row r="187" spans="1:56" ht="20.399999999999999" customHeight="1" x14ac:dyDescent="0.3">
      <c r="A187" s="103">
        <v>46418</v>
      </c>
      <c r="B187" s="585"/>
      <c r="C187" s="586"/>
      <c r="D187" s="417"/>
      <c r="E187" s="417"/>
      <c r="F187" s="126"/>
      <c r="G187" s="379"/>
      <c r="H187" s="75"/>
      <c r="I187" s="200"/>
      <c r="J187" s="75"/>
      <c r="K187" s="606"/>
      <c r="L187" s="606"/>
      <c r="M187" s="317"/>
      <c r="N187" s="317"/>
      <c r="O187" s="39"/>
      <c r="P187" s="599"/>
      <c r="Q187" s="212"/>
      <c r="R187" s="200"/>
      <c r="S187" s="40"/>
      <c r="T187" s="271"/>
      <c r="U187" s="271"/>
      <c r="V187" s="317"/>
      <c r="W187" s="318"/>
      <c r="X187" s="313"/>
      <c r="Y187" s="39"/>
      <c r="Z187" s="75"/>
      <c r="AA187" s="200"/>
      <c r="AB187" s="75"/>
      <c r="AC187" s="377"/>
      <c r="AD187" s="449"/>
      <c r="AE187" s="317"/>
      <c r="AF187" s="318"/>
      <c r="AG187" s="316"/>
      <c r="AH187" s="59"/>
      <c r="AI187" s="179"/>
      <c r="AJ187" s="200"/>
      <c r="AK187" s="40"/>
      <c r="AL187" s="522"/>
      <c r="AM187" s="577"/>
      <c r="AN187" s="649"/>
      <c r="AO187" s="493"/>
      <c r="AP187" s="313"/>
      <c r="AQ187" s="59"/>
      <c r="AR187" s="179"/>
      <c r="AS187" s="200"/>
      <c r="AT187" s="40"/>
      <c r="AU187" s="522"/>
      <c r="AV187" s="523"/>
      <c r="AW187" s="389"/>
      <c r="AX187" s="469"/>
      <c r="AY187" s="683"/>
      <c r="AZ187" s="59"/>
      <c r="BA187" s="179"/>
      <c r="BB187" s="200"/>
      <c r="BC187" s="40"/>
      <c r="BD187" s="100">
        <f t="shared" si="2"/>
        <v>46418</v>
      </c>
    </row>
    <row r="188" spans="1:56" ht="20.399999999999999" customHeight="1" x14ac:dyDescent="0.3">
      <c r="A188" s="104">
        <v>46419</v>
      </c>
      <c r="B188" s="376"/>
      <c r="C188" s="320"/>
      <c r="D188" s="414"/>
      <c r="E188" s="293"/>
      <c r="F188" s="21"/>
      <c r="G188" s="19"/>
      <c r="H188" s="41"/>
      <c r="I188" s="77"/>
      <c r="J188" s="30"/>
      <c r="K188" s="293"/>
      <c r="L188" s="293"/>
      <c r="M188" s="293"/>
      <c r="N188" s="293"/>
      <c r="O188" s="21"/>
      <c r="P188" s="19"/>
      <c r="Q188" s="41"/>
      <c r="R188" s="76"/>
      <c r="S188" s="30"/>
      <c r="T188" s="293"/>
      <c r="U188" s="293"/>
      <c r="V188" s="293"/>
      <c r="W188" s="293"/>
      <c r="X188" s="15"/>
      <c r="Y188" s="46"/>
      <c r="Z188" s="61"/>
      <c r="AA188" s="76"/>
      <c r="AB188" s="30"/>
      <c r="AC188" s="293"/>
      <c r="AD188" s="293"/>
      <c r="AE188" s="293"/>
      <c r="AF188" s="293"/>
      <c r="AG188" s="127"/>
      <c r="AH188" s="136"/>
      <c r="AI188" s="61"/>
      <c r="AJ188" s="76"/>
      <c r="AK188" s="30"/>
      <c r="AL188" s="293"/>
      <c r="AM188" s="293"/>
      <c r="AN188" s="346"/>
      <c r="AO188" s="311"/>
      <c r="AP188" s="120"/>
      <c r="AQ188" s="137"/>
      <c r="AR188" s="61"/>
      <c r="AS188" s="76"/>
      <c r="AT188" s="30"/>
      <c r="AU188" s="293"/>
      <c r="AV188" s="293"/>
      <c r="AW188" s="646"/>
      <c r="AX188" s="647"/>
      <c r="AY188" s="45"/>
      <c r="AZ188" s="137"/>
      <c r="BA188" s="61"/>
      <c r="BB188" s="76"/>
      <c r="BC188" s="30"/>
      <c r="BD188" s="102">
        <f t="shared" si="2"/>
        <v>46419</v>
      </c>
    </row>
    <row r="189" spans="1:56" ht="20.399999999999999" customHeight="1" x14ac:dyDescent="0.3">
      <c r="A189" s="104">
        <v>46420</v>
      </c>
      <c r="B189" s="293"/>
      <c r="C189" s="293"/>
      <c r="D189" s="267"/>
      <c r="E189" s="267"/>
      <c r="F189" s="21"/>
      <c r="G189" s="15"/>
      <c r="H189" s="61"/>
      <c r="I189" s="76"/>
      <c r="J189" s="30"/>
      <c r="K189" s="267"/>
      <c r="L189" s="267"/>
      <c r="M189" s="267"/>
      <c r="N189" s="267"/>
      <c r="O189" s="21"/>
      <c r="P189" s="15"/>
      <c r="Q189" s="61"/>
      <c r="R189" s="76"/>
      <c r="S189" s="30"/>
      <c r="T189" s="267"/>
      <c r="U189" s="267"/>
      <c r="V189" s="267"/>
      <c r="W189" s="267"/>
      <c r="X189" s="21"/>
      <c r="Y189" s="15"/>
      <c r="Z189" s="61"/>
      <c r="AA189" s="76"/>
      <c r="AB189" s="30"/>
      <c r="AC189" s="267"/>
      <c r="AD189" s="267"/>
      <c r="AE189" s="267"/>
      <c r="AF189" s="267"/>
      <c r="AG189" s="21"/>
      <c r="AH189" s="15"/>
      <c r="AI189" s="61"/>
      <c r="AJ189" s="76"/>
      <c r="AK189" s="30"/>
      <c r="AL189" s="267"/>
      <c r="AM189" s="267"/>
      <c r="AN189" s="450"/>
      <c r="AO189" s="473"/>
      <c r="AP189" s="147"/>
      <c r="AQ189" s="46"/>
      <c r="AR189" s="61"/>
      <c r="AS189" s="76"/>
      <c r="AT189" s="30"/>
      <c r="AU189" s="267"/>
      <c r="AV189" s="267"/>
      <c r="AW189" s="648"/>
      <c r="AX189" s="354"/>
      <c r="AY189" s="21"/>
      <c r="AZ189" s="15"/>
      <c r="BA189" s="61"/>
      <c r="BB189" s="76"/>
      <c r="BC189" s="30"/>
      <c r="BD189" s="102">
        <f t="shared" si="2"/>
        <v>46420</v>
      </c>
    </row>
    <row r="190" spans="1:56" ht="20.399999999999999" customHeight="1" x14ac:dyDescent="0.3">
      <c r="A190" s="104">
        <v>46421</v>
      </c>
      <c r="B190" s="267"/>
      <c r="C190" s="267"/>
      <c r="D190" s="267"/>
      <c r="E190" s="267"/>
      <c r="F190" s="15"/>
      <c r="G190" s="15"/>
      <c r="H190" s="61"/>
      <c r="I190" s="76"/>
      <c r="J190" s="30"/>
      <c r="K190" s="267"/>
      <c r="L190" s="267"/>
      <c r="M190" s="267"/>
      <c r="N190" s="267"/>
      <c r="O190" s="15"/>
      <c r="P190" s="15"/>
      <c r="Q190" s="61"/>
      <c r="R190" s="76"/>
      <c r="S190" s="30"/>
      <c r="T190" s="267"/>
      <c r="U190" s="267"/>
      <c r="V190" s="267"/>
      <c r="W190" s="267"/>
      <c r="X190" s="15"/>
      <c r="Y190" s="15"/>
      <c r="Z190" s="61"/>
      <c r="AA190" s="76"/>
      <c r="AB190" s="30"/>
      <c r="AC190" s="267"/>
      <c r="AD190" s="267"/>
      <c r="AE190" s="267"/>
      <c r="AF190" s="267"/>
      <c r="AG190" s="13"/>
      <c r="AH190" s="15"/>
      <c r="AI190" s="61"/>
      <c r="AJ190" s="76"/>
      <c r="AK190" s="30"/>
      <c r="AL190" s="267"/>
      <c r="AM190" s="267"/>
      <c r="AN190" s="450"/>
      <c r="AO190" s="451"/>
      <c r="AP190" s="21"/>
      <c r="AQ190" s="15"/>
      <c r="AR190" s="61"/>
      <c r="AS190" s="76"/>
      <c r="AT190" s="30"/>
      <c r="AU190" s="267"/>
      <c r="AV190" s="267"/>
      <c r="AW190" s="648"/>
      <c r="AX190" s="354"/>
      <c r="AY190" s="15"/>
      <c r="AZ190" s="15"/>
      <c r="BA190" s="61"/>
      <c r="BB190" s="76"/>
      <c r="BC190" s="30"/>
      <c r="BD190" s="102">
        <f t="shared" si="2"/>
        <v>46421</v>
      </c>
    </row>
    <row r="191" spans="1:56" ht="20.399999999999999" customHeight="1" x14ac:dyDescent="0.3">
      <c r="A191" s="104">
        <v>46422</v>
      </c>
      <c r="B191" s="267"/>
      <c r="C191" s="267"/>
      <c r="D191" s="267"/>
      <c r="E191" s="267"/>
      <c r="F191" s="15"/>
      <c r="G191" s="15"/>
      <c r="H191" s="61"/>
      <c r="I191" s="76"/>
      <c r="J191" s="30"/>
      <c r="K191" s="267"/>
      <c r="L191" s="267"/>
      <c r="M191" s="267"/>
      <c r="N191" s="267"/>
      <c r="O191" s="15"/>
      <c r="P191" s="15"/>
      <c r="Q191" s="61"/>
      <c r="R191" s="76"/>
      <c r="S191" s="30"/>
      <c r="T191" s="267"/>
      <c r="U191" s="267"/>
      <c r="V191" s="309"/>
      <c r="W191" s="309"/>
      <c r="X191" s="15"/>
      <c r="Y191" s="15"/>
      <c r="Z191" s="181"/>
      <c r="AA191" s="220"/>
      <c r="AB191" s="30"/>
      <c r="AC191" s="267"/>
      <c r="AD191" s="267"/>
      <c r="AE191" s="309"/>
      <c r="AF191" s="309"/>
      <c r="AG191" s="157"/>
      <c r="AH191" s="46"/>
      <c r="AI191" s="61"/>
      <c r="AJ191" s="76"/>
      <c r="AK191" s="30"/>
      <c r="AL191" s="267"/>
      <c r="AM191" s="267"/>
      <c r="AN191" s="450"/>
      <c r="AO191" s="451"/>
      <c r="AP191" s="15"/>
      <c r="AQ191" s="15"/>
      <c r="AR191" s="61"/>
      <c r="AS191" s="76"/>
      <c r="AT191" s="30"/>
      <c r="AU191" s="267"/>
      <c r="AV191" s="267"/>
      <c r="AW191" s="648"/>
      <c r="AX191" s="354"/>
      <c r="AY191" s="15"/>
      <c r="AZ191" s="15"/>
      <c r="BA191" s="61"/>
      <c r="BB191" s="76"/>
      <c r="BC191" s="30"/>
      <c r="BD191" s="102">
        <f t="shared" si="2"/>
        <v>46422</v>
      </c>
    </row>
    <row r="192" spans="1:56" ht="20.399999999999999" customHeight="1" x14ac:dyDescent="0.3">
      <c r="A192" s="104">
        <v>46423</v>
      </c>
      <c r="B192" s="267"/>
      <c r="C192" s="267"/>
      <c r="D192" s="267"/>
      <c r="E192" s="267"/>
      <c r="F192" s="15"/>
      <c r="G192" s="15"/>
      <c r="H192" s="61"/>
      <c r="I192" s="76"/>
      <c r="J192" s="30"/>
      <c r="K192" s="267"/>
      <c r="L192" s="267"/>
      <c r="M192" s="267"/>
      <c r="N192" s="267"/>
      <c r="O192" s="15"/>
      <c r="P192" s="15"/>
      <c r="Q192" s="61"/>
      <c r="R192" s="76"/>
      <c r="S192" s="30"/>
      <c r="T192" s="267"/>
      <c r="U192" s="267"/>
      <c r="V192" s="309"/>
      <c r="W192" s="309"/>
      <c r="X192" s="15"/>
      <c r="Y192" s="15"/>
      <c r="Z192" s="61"/>
      <c r="AA192" s="76"/>
      <c r="AB192" s="30"/>
      <c r="AC192" s="267"/>
      <c r="AD192" s="267"/>
      <c r="AE192" s="309"/>
      <c r="AF192" s="448"/>
      <c r="AG192" s="135"/>
      <c r="AH192" s="15"/>
      <c r="AI192" s="61"/>
      <c r="AJ192" s="76"/>
      <c r="AK192" s="30"/>
      <c r="AL192" s="267"/>
      <c r="AM192" s="267"/>
      <c r="AN192" s="450"/>
      <c r="AO192" s="451"/>
      <c r="AP192" s="15"/>
      <c r="AQ192" s="135"/>
      <c r="AR192" s="81"/>
      <c r="AS192" s="76"/>
      <c r="AT192" s="30"/>
      <c r="AU192" s="295"/>
      <c r="AV192" s="371"/>
      <c r="AW192" s="677"/>
      <c r="AX192" s="685"/>
      <c r="AY192" s="46"/>
      <c r="AZ192" s="135"/>
      <c r="BA192" s="81"/>
      <c r="BB192" s="76"/>
      <c r="BC192" s="30"/>
      <c r="BD192" s="102">
        <f t="shared" si="2"/>
        <v>46423</v>
      </c>
    </row>
    <row r="193" spans="1:56" ht="20.399999999999999" customHeight="1" x14ac:dyDescent="0.3">
      <c r="A193" s="103">
        <v>46424</v>
      </c>
      <c r="B193" s="267"/>
      <c r="C193" s="267"/>
      <c r="D193" s="21"/>
      <c r="E193" s="452" t="s">
        <v>164</v>
      </c>
      <c r="F193" s="452"/>
      <c r="G193" s="69" t="s">
        <v>278</v>
      </c>
      <c r="H193" s="61"/>
      <c r="I193" s="262" t="s">
        <v>293</v>
      </c>
      <c r="J193" s="30"/>
      <c r="K193" s="267"/>
      <c r="L193" s="267"/>
      <c r="M193" s="15"/>
      <c r="N193" s="505" t="s">
        <v>164</v>
      </c>
      <c r="O193" s="506"/>
      <c r="P193" s="121" t="s">
        <v>98</v>
      </c>
      <c r="Q193" s="61"/>
      <c r="R193" s="262" t="s">
        <v>293</v>
      </c>
      <c r="S193" s="30"/>
      <c r="T193" s="267"/>
      <c r="U193" s="267"/>
      <c r="V193" s="15"/>
      <c r="W193" s="452" t="s">
        <v>164</v>
      </c>
      <c r="X193" s="452"/>
      <c r="Y193" s="15"/>
      <c r="Z193" s="454" t="s">
        <v>263</v>
      </c>
      <c r="AA193" s="262" t="s">
        <v>293</v>
      </c>
      <c r="AB193" s="30"/>
      <c r="AC193" s="267"/>
      <c r="AD193" s="267"/>
      <c r="AE193" s="168"/>
      <c r="AF193" s="452" t="s">
        <v>164</v>
      </c>
      <c r="AG193" s="456"/>
      <c r="AH193" s="15"/>
      <c r="AI193" s="459" t="s">
        <v>263</v>
      </c>
      <c r="AJ193" s="262" t="s">
        <v>293</v>
      </c>
      <c r="AK193" s="30"/>
      <c r="AL193" s="267"/>
      <c r="AM193" s="267"/>
      <c r="AN193" s="16"/>
      <c r="AO193" s="452" t="s">
        <v>164</v>
      </c>
      <c r="AP193" s="452"/>
      <c r="AQ193" s="15"/>
      <c r="AR193" s="81"/>
      <c r="AS193" s="262" t="s">
        <v>293</v>
      </c>
      <c r="AT193" s="30"/>
      <c r="AU193" s="295"/>
      <c r="AV193" s="355"/>
      <c r="AW193" s="169"/>
      <c r="AX193" s="452" t="s">
        <v>164</v>
      </c>
      <c r="AY193" s="457"/>
      <c r="AZ193" s="15"/>
      <c r="BA193" s="81"/>
      <c r="BB193" s="262" t="s">
        <v>293</v>
      </c>
      <c r="BC193" s="30"/>
      <c r="BD193" s="100">
        <f t="shared" si="2"/>
        <v>46424</v>
      </c>
    </row>
    <row r="194" spans="1:56" x14ac:dyDescent="0.3">
      <c r="A194" s="103">
        <v>46425</v>
      </c>
      <c r="B194" s="267"/>
      <c r="C194" s="267"/>
      <c r="D194" s="21"/>
      <c r="E194" s="452"/>
      <c r="F194" s="452"/>
      <c r="G194" s="159" t="s">
        <v>149</v>
      </c>
      <c r="H194" s="61"/>
      <c r="I194" s="263"/>
      <c r="J194" s="30"/>
      <c r="K194" s="267"/>
      <c r="L194" s="267"/>
      <c r="M194" s="15"/>
      <c r="N194" s="507"/>
      <c r="O194" s="457"/>
      <c r="P194" s="158" t="s">
        <v>149</v>
      </c>
      <c r="Q194" s="61"/>
      <c r="R194" s="263"/>
      <c r="S194" s="30"/>
      <c r="T194" s="267"/>
      <c r="U194" s="267"/>
      <c r="V194" s="15"/>
      <c r="W194" s="452"/>
      <c r="X194" s="452"/>
      <c r="Y194" s="15"/>
      <c r="Z194" s="455"/>
      <c r="AA194" s="263"/>
      <c r="AB194" s="30"/>
      <c r="AC194" s="267"/>
      <c r="AD194" s="267"/>
      <c r="AE194" s="124"/>
      <c r="AF194" s="452"/>
      <c r="AG194" s="457"/>
      <c r="AH194" s="15"/>
      <c r="AI194" s="460"/>
      <c r="AJ194" s="263"/>
      <c r="AK194" s="30"/>
      <c r="AL194" s="267"/>
      <c r="AM194" s="267"/>
      <c r="AN194" s="16"/>
      <c r="AO194" s="452"/>
      <c r="AP194" s="452"/>
      <c r="AQ194" s="15"/>
      <c r="AR194" s="81"/>
      <c r="AS194" s="263"/>
      <c r="AT194" s="30"/>
      <c r="AU194" s="295"/>
      <c r="AV194" s="355"/>
      <c r="AW194" s="16"/>
      <c r="AX194" s="452"/>
      <c r="AY194" s="457"/>
      <c r="AZ194" s="15"/>
      <c r="BA194" s="81"/>
      <c r="BB194" s="263"/>
      <c r="BC194" s="30"/>
      <c r="BD194" s="100">
        <f t="shared" si="2"/>
        <v>46425</v>
      </c>
    </row>
    <row r="195" spans="1:56" ht="20.399999999999999" customHeight="1" x14ac:dyDescent="0.3">
      <c r="A195" s="104">
        <v>46426</v>
      </c>
      <c r="B195" s="267"/>
      <c r="C195" s="267"/>
      <c r="D195" s="21"/>
      <c r="E195" s="452"/>
      <c r="F195" s="452"/>
      <c r="G195" s="21"/>
      <c r="H195" s="61"/>
      <c r="I195" s="76"/>
      <c r="J195" s="30"/>
      <c r="K195" s="267"/>
      <c r="L195" s="267"/>
      <c r="M195" s="15"/>
      <c r="N195" s="507"/>
      <c r="O195" s="457"/>
      <c r="P195" s="160"/>
      <c r="Q195" s="61"/>
      <c r="R195" s="76"/>
      <c r="S195" s="30"/>
      <c r="T195" s="267"/>
      <c r="U195" s="267"/>
      <c r="V195" s="15"/>
      <c r="W195" s="452"/>
      <c r="X195" s="452"/>
      <c r="Y195" s="15"/>
      <c r="Z195" s="61"/>
      <c r="AA195" s="76"/>
      <c r="AB195" s="30"/>
      <c r="AC195" s="267"/>
      <c r="AD195" s="267"/>
      <c r="AE195" s="124"/>
      <c r="AF195" s="452"/>
      <c r="AG195" s="457"/>
      <c r="AH195" s="15"/>
      <c r="AI195" s="81"/>
      <c r="AJ195" s="76"/>
      <c r="AK195" s="30"/>
      <c r="AL195" s="267"/>
      <c r="AM195" s="267"/>
      <c r="AN195" s="16"/>
      <c r="AO195" s="452"/>
      <c r="AP195" s="452"/>
      <c r="AQ195" s="15"/>
      <c r="AR195" s="81"/>
      <c r="AS195" s="76"/>
      <c r="AT195" s="30"/>
      <c r="AU195" s="295"/>
      <c r="AV195" s="355"/>
      <c r="AW195" s="16"/>
      <c r="AX195" s="452"/>
      <c r="AY195" s="457"/>
      <c r="AZ195" s="15"/>
      <c r="BA195" s="81"/>
      <c r="BB195" s="76"/>
      <c r="BC195" s="30"/>
      <c r="BD195" s="102">
        <f t="shared" si="2"/>
        <v>46426</v>
      </c>
    </row>
    <row r="196" spans="1:56" ht="20.399999999999999" customHeight="1" x14ac:dyDescent="0.3">
      <c r="A196" s="104">
        <v>46427</v>
      </c>
      <c r="B196" s="267"/>
      <c r="C196" s="267"/>
      <c r="D196" s="21"/>
      <c r="E196" s="452"/>
      <c r="F196" s="452"/>
      <c r="G196" s="21"/>
      <c r="H196" s="61"/>
      <c r="I196" s="76"/>
      <c r="J196" s="30"/>
      <c r="K196" s="267"/>
      <c r="L196" s="267"/>
      <c r="M196" s="15"/>
      <c r="N196" s="507"/>
      <c r="O196" s="457"/>
      <c r="P196" s="44"/>
      <c r="Q196" s="61"/>
      <c r="R196" s="76"/>
      <c r="S196" s="30"/>
      <c r="T196" s="267"/>
      <c r="U196" s="267"/>
      <c r="V196" s="15"/>
      <c r="W196" s="452"/>
      <c r="X196" s="452"/>
      <c r="Y196" s="15"/>
      <c r="Z196" s="61"/>
      <c r="AA196" s="76"/>
      <c r="AB196" s="30"/>
      <c r="AC196" s="267"/>
      <c r="AD196" s="267"/>
      <c r="AE196" s="124"/>
      <c r="AF196" s="452"/>
      <c r="AG196" s="457"/>
      <c r="AH196" s="15"/>
      <c r="AI196" s="81"/>
      <c r="AJ196" s="76"/>
      <c r="AK196" s="30"/>
      <c r="AL196" s="267"/>
      <c r="AM196" s="267"/>
      <c r="AN196" s="16"/>
      <c r="AO196" s="452"/>
      <c r="AP196" s="452"/>
      <c r="AQ196" s="15"/>
      <c r="AR196" s="81"/>
      <c r="AS196" s="76"/>
      <c r="AT196" s="30"/>
      <c r="AU196" s="295"/>
      <c r="AV196" s="355"/>
      <c r="AW196" s="16"/>
      <c r="AX196" s="452"/>
      <c r="AY196" s="457"/>
      <c r="AZ196" s="15"/>
      <c r="BA196" s="81"/>
      <c r="BB196" s="76"/>
      <c r="BC196" s="30"/>
      <c r="BD196" s="102">
        <f t="shared" si="2"/>
        <v>46427</v>
      </c>
    </row>
    <row r="197" spans="1:56" ht="20.399999999999999" customHeight="1" x14ac:dyDescent="0.3">
      <c r="A197" s="104">
        <v>46428</v>
      </c>
      <c r="B197" s="267"/>
      <c r="C197" s="267"/>
      <c r="D197" s="21"/>
      <c r="E197" s="452"/>
      <c r="F197" s="452"/>
      <c r="G197" s="21"/>
      <c r="H197" s="61"/>
      <c r="I197" s="76"/>
      <c r="J197" s="30"/>
      <c r="K197" s="267"/>
      <c r="L197" s="267"/>
      <c r="M197" s="15"/>
      <c r="N197" s="507"/>
      <c r="O197" s="457"/>
      <c r="P197" s="44"/>
      <c r="Q197" s="61"/>
      <c r="R197" s="76"/>
      <c r="S197" s="30"/>
      <c r="T197" s="267"/>
      <c r="U197" s="267"/>
      <c r="V197" s="15"/>
      <c r="W197" s="452"/>
      <c r="X197" s="452"/>
      <c r="Y197" s="15"/>
      <c r="Z197" s="61"/>
      <c r="AA197" s="76"/>
      <c r="AB197" s="30"/>
      <c r="AC197" s="267"/>
      <c r="AD197" s="267"/>
      <c r="AE197" s="153"/>
      <c r="AF197" s="452"/>
      <c r="AG197" s="457"/>
      <c r="AH197" s="15"/>
      <c r="AI197" s="81"/>
      <c r="AJ197" s="220"/>
      <c r="AK197" s="30"/>
      <c r="AL197" s="267"/>
      <c r="AM197" s="267"/>
      <c r="AN197" s="154"/>
      <c r="AO197" s="452"/>
      <c r="AP197" s="452"/>
      <c r="AQ197" s="15"/>
      <c r="AR197" s="81"/>
      <c r="AS197" s="76"/>
      <c r="AT197" s="30"/>
      <c r="AU197" s="295"/>
      <c r="AV197" s="355"/>
      <c r="AW197" s="154"/>
      <c r="AX197" s="452"/>
      <c r="AY197" s="457"/>
      <c r="AZ197" s="15"/>
      <c r="BA197" s="81"/>
      <c r="BB197" s="76"/>
      <c r="BC197" s="30"/>
      <c r="BD197" s="102">
        <f t="shared" si="2"/>
        <v>46428</v>
      </c>
    </row>
    <row r="198" spans="1:56" ht="20.399999999999999" customHeight="1" x14ac:dyDescent="0.3">
      <c r="A198" s="104">
        <v>46429</v>
      </c>
      <c r="B198" s="267"/>
      <c r="C198" s="267"/>
      <c r="D198" s="21"/>
      <c r="E198" s="452"/>
      <c r="F198" s="452"/>
      <c r="G198" s="21"/>
      <c r="H198" s="61"/>
      <c r="I198" s="76"/>
      <c r="J198" s="30"/>
      <c r="K198" s="267"/>
      <c r="L198" s="267"/>
      <c r="M198" s="15"/>
      <c r="N198" s="507"/>
      <c r="O198" s="457"/>
      <c r="P198" s="44"/>
      <c r="Q198" s="61"/>
      <c r="R198" s="76"/>
      <c r="S198" s="30"/>
      <c r="T198" s="267"/>
      <c r="U198" s="267"/>
      <c r="V198" s="15"/>
      <c r="W198" s="452"/>
      <c r="X198" s="452"/>
      <c r="Y198" s="15"/>
      <c r="Z198" s="61"/>
      <c r="AA198" s="76"/>
      <c r="AB198" s="30"/>
      <c r="AC198" s="267"/>
      <c r="AD198" s="267"/>
      <c r="AE198" s="168"/>
      <c r="AF198" s="452"/>
      <c r="AG198" s="457"/>
      <c r="AH198" s="15"/>
      <c r="AI198" s="81"/>
      <c r="AJ198" s="76"/>
      <c r="AK198" s="30"/>
      <c r="AL198" s="267"/>
      <c r="AM198" s="267"/>
      <c r="AN198" s="129"/>
      <c r="AO198" s="452"/>
      <c r="AP198" s="452"/>
      <c r="AQ198" s="15"/>
      <c r="AR198" s="81"/>
      <c r="AS198" s="76"/>
      <c r="AT198" s="30"/>
      <c r="AU198" s="295"/>
      <c r="AV198" s="355"/>
      <c r="AW198" s="129"/>
      <c r="AX198" s="452"/>
      <c r="AY198" s="457"/>
      <c r="AZ198" s="15"/>
      <c r="BA198" s="81"/>
      <c r="BB198" s="76"/>
      <c r="BC198" s="30"/>
      <c r="BD198" s="102">
        <f t="shared" si="2"/>
        <v>46429</v>
      </c>
    </row>
    <row r="199" spans="1:56" ht="20.399999999999999" customHeight="1" x14ac:dyDescent="0.3">
      <c r="A199" s="105">
        <v>46430</v>
      </c>
      <c r="B199" s="267"/>
      <c r="C199" s="267"/>
      <c r="D199" s="21"/>
      <c r="E199" s="452"/>
      <c r="F199" s="452"/>
      <c r="G199" s="21"/>
      <c r="H199" s="61"/>
      <c r="I199" s="76"/>
      <c r="J199" s="30"/>
      <c r="K199" s="267"/>
      <c r="L199" s="267"/>
      <c r="M199" s="15"/>
      <c r="N199" s="507"/>
      <c r="O199" s="457"/>
      <c r="P199" s="44"/>
      <c r="Q199" s="61"/>
      <c r="R199" s="76"/>
      <c r="S199" s="30"/>
      <c r="T199" s="267"/>
      <c r="U199" s="267"/>
      <c r="V199" s="15"/>
      <c r="W199" s="452"/>
      <c r="X199" s="452"/>
      <c r="Y199" s="15"/>
      <c r="Z199" s="61"/>
      <c r="AA199" s="76"/>
      <c r="AB199" s="30"/>
      <c r="AC199" s="267"/>
      <c r="AD199" s="267"/>
      <c r="AE199" s="170"/>
      <c r="AF199" s="452"/>
      <c r="AG199" s="457"/>
      <c r="AH199" s="15"/>
      <c r="AI199" s="81"/>
      <c r="AJ199" s="76"/>
      <c r="AK199" s="30"/>
      <c r="AL199" s="277"/>
      <c r="AM199" s="354"/>
      <c r="AN199" s="129"/>
      <c r="AO199" s="452"/>
      <c r="AP199" s="452"/>
      <c r="AQ199" s="15"/>
      <c r="AR199" s="81"/>
      <c r="AS199" s="76"/>
      <c r="AT199" s="30"/>
      <c r="AU199" s="295"/>
      <c r="AV199" s="371"/>
      <c r="AW199" s="129"/>
      <c r="AX199" s="452"/>
      <c r="AY199" s="457"/>
      <c r="AZ199" s="15"/>
      <c r="BA199" s="81"/>
      <c r="BB199" s="76"/>
      <c r="BC199" s="30"/>
      <c r="BD199" s="102">
        <f t="shared" si="2"/>
        <v>46430</v>
      </c>
    </row>
    <row r="200" spans="1:56" ht="20.399999999999999" customHeight="1" x14ac:dyDescent="0.3">
      <c r="A200" s="106">
        <v>46431</v>
      </c>
      <c r="B200" s="559" t="s">
        <v>288</v>
      </c>
      <c r="C200" s="559"/>
      <c r="D200" s="21"/>
      <c r="E200" s="452"/>
      <c r="F200" s="452"/>
      <c r="G200" s="21"/>
      <c r="H200" s="61"/>
      <c r="I200" s="76"/>
      <c r="J200" s="30"/>
      <c r="K200" s="559" t="s">
        <v>288</v>
      </c>
      <c r="L200" s="559"/>
      <c r="M200" s="15"/>
      <c r="N200" s="507"/>
      <c r="O200" s="457"/>
      <c r="P200" s="44"/>
      <c r="Q200" s="61"/>
      <c r="R200" s="76"/>
      <c r="S200" s="30"/>
      <c r="T200" s="267"/>
      <c r="U200" s="267"/>
      <c r="V200" s="15"/>
      <c r="W200" s="452"/>
      <c r="X200" s="452"/>
      <c r="Y200" s="15"/>
      <c r="Z200" s="61"/>
      <c r="AA200" s="76"/>
      <c r="AB200" s="30"/>
      <c r="AC200" s="267"/>
      <c r="AD200" s="267"/>
      <c r="AE200" s="130"/>
      <c r="AF200" s="452"/>
      <c r="AG200" s="457"/>
      <c r="AH200" s="15"/>
      <c r="AI200" s="81"/>
      <c r="AJ200" s="76"/>
      <c r="AK200" s="61"/>
      <c r="AL200" s="277"/>
      <c r="AM200" s="354"/>
      <c r="AN200" s="18"/>
      <c r="AO200" s="452"/>
      <c r="AP200" s="452"/>
      <c r="AQ200" s="15"/>
      <c r="AR200" s="81"/>
      <c r="AS200" s="76"/>
      <c r="AT200" s="30"/>
      <c r="AU200" s="277"/>
      <c r="AV200" s="354"/>
      <c r="AW200" s="13"/>
      <c r="AX200" s="452"/>
      <c r="AY200" s="457"/>
      <c r="AZ200" s="15"/>
      <c r="BA200" s="81"/>
      <c r="BB200" s="76"/>
      <c r="BC200" s="30"/>
      <c r="BD200" s="100">
        <f t="shared" si="2"/>
        <v>46431</v>
      </c>
    </row>
    <row r="201" spans="1:56" ht="20.399999999999999" customHeight="1" x14ac:dyDescent="0.3">
      <c r="A201" s="107">
        <v>46432</v>
      </c>
      <c r="B201" s="559"/>
      <c r="C201" s="559"/>
      <c r="D201" s="21"/>
      <c r="E201" s="453"/>
      <c r="F201" s="453"/>
      <c r="G201" s="21"/>
      <c r="H201" s="61"/>
      <c r="I201" s="76"/>
      <c r="J201" s="30"/>
      <c r="K201" s="559"/>
      <c r="L201" s="559"/>
      <c r="M201" s="15"/>
      <c r="N201" s="508"/>
      <c r="O201" s="458"/>
      <c r="P201" s="119"/>
      <c r="Q201" s="61"/>
      <c r="R201" s="76"/>
      <c r="S201" s="30"/>
      <c r="T201" s="267"/>
      <c r="U201" s="267"/>
      <c r="V201" s="15"/>
      <c r="W201" s="453"/>
      <c r="X201" s="453"/>
      <c r="Y201" s="15"/>
      <c r="Z201" s="61"/>
      <c r="AA201" s="76"/>
      <c r="AB201" s="30"/>
      <c r="AC201" s="267"/>
      <c r="AD201" s="267"/>
      <c r="AE201" s="45"/>
      <c r="AF201" s="453"/>
      <c r="AG201" s="458"/>
      <c r="AH201" s="15"/>
      <c r="AI201" s="81"/>
      <c r="AJ201" s="76"/>
      <c r="AK201" s="61"/>
      <c r="AL201" s="277"/>
      <c r="AM201" s="354"/>
      <c r="AN201" s="46"/>
      <c r="AO201" s="453"/>
      <c r="AP201" s="453"/>
      <c r="AQ201" s="15"/>
      <c r="AR201" s="81"/>
      <c r="AS201" s="76"/>
      <c r="AT201" s="30"/>
      <c r="AU201" s="277"/>
      <c r="AV201" s="354"/>
      <c r="AW201" s="15"/>
      <c r="AX201" s="452"/>
      <c r="AY201" s="457"/>
      <c r="AZ201" s="15"/>
      <c r="BA201" s="81"/>
      <c r="BB201" s="76"/>
      <c r="BC201" s="30"/>
      <c r="BD201" s="100">
        <f t="shared" si="2"/>
        <v>46432</v>
      </c>
    </row>
    <row r="202" spans="1:56" ht="20.399999999999999" customHeight="1" x14ac:dyDescent="0.3">
      <c r="A202" s="101">
        <v>46433</v>
      </c>
      <c r="B202" s="267"/>
      <c r="C202" s="267"/>
      <c r="D202" s="267"/>
      <c r="E202" s="267"/>
      <c r="F202" s="15"/>
      <c r="G202" s="15"/>
      <c r="H202" s="61"/>
      <c r="I202" s="76"/>
      <c r="J202" s="30"/>
      <c r="K202" s="267"/>
      <c r="L202" s="267"/>
      <c r="M202" s="267"/>
      <c r="N202" s="267"/>
      <c r="O202" s="15"/>
      <c r="P202" s="44"/>
      <c r="Q202" s="61"/>
      <c r="R202" s="76"/>
      <c r="S202" s="30"/>
      <c r="T202" s="267"/>
      <c r="U202" s="267"/>
      <c r="V202" s="309"/>
      <c r="W202" s="310"/>
      <c r="X202" s="15"/>
      <c r="Y202" s="15"/>
      <c r="Z202" s="61"/>
      <c r="AA202" s="76"/>
      <c r="AB202" s="30"/>
      <c r="AC202" s="267"/>
      <c r="AD202" s="267"/>
      <c r="AE202" s="450"/>
      <c r="AF202" s="451"/>
      <c r="AG202" s="44"/>
      <c r="AH202" s="15"/>
      <c r="AI202" s="81"/>
      <c r="AJ202" s="76"/>
      <c r="AK202" s="30"/>
      <c r="AL202" s="280"/>
      <c r="AM202" s="311"/>
      <c r="AN202" s="450"/>
      <c r="AO202" s="451"/>
      <c r="AP202" s="44"/>
      <c r="AQ202" s="44"/>
      <c r="AR202" s="81"/>
      <c r="AS202" s="76"/>
      <c r="AT202" s="30"/>
      <c r="AU202" s="277"/>
      <c r="AV202" s="354"/>
      <c r="AW202" s="648"/>
      <c r="AX202" s="380"/>
      <c r="AY202" s="131"/>
      <c r="AZ202" s="44"/>
      <c r="BA202" s="81"/>
      <c r="BB202" s="76"/>
      <c r="BC202" s="30"/>
      <c r="BD202" s="102">
        <f t="shared" si="2"/>
        <v>46433</v>
      </c>
    </row>
    <row r="203" spans="1:56" ht="20.399999999999999" customHeight="1" x14ac:dyDescent="0.3">
      <c r="A203" s="101">
        <v>46434</v>
      </c>
      <c r="B203" s="267"/>
      <c r="C203" s="267"/>
      <c r="D203" s="267"/>
      <c r="E203" s="267"/>
      <c r="F203" s="15"/>
      <c r="G203" s="15"/>
      <c r="H203" s="61"/>
      <c r="I203" s="76"/>
      <c r="J203" s="30"/>
      <c r="K203" s="267"/>
      <c r="L203" s="267"/>
      <c r="M203" s="267"/>
      <c r="N203" s="267"/>
      <c r="O203" s="15"/>
      <c r="P203" s="44"/>
      <c r="Q203" s="61"/>
      <c r="R203" s="76"/>
      <c r="S203" s="30"/>
      <c r="T203" s="267"/>
      <c r="U203" s="267"/>
      <c r="V203" s="309"/>
      <c r="W203" s="310"/>
      <c r="X203" s="15"/>
      <c r="Y203" s="15"/>
      <c r="Z203" s="61"/>
      <c r="AA203" s="76"/>
      <c r="AB203" s="30"/>
      <c r="AC203" s="267"/>
      <c r="AD203" s="267"/>
      <c r="AE203" s="450"/>
      <c r="AF203" s="451"/>
      <c r="AG203" s="44"/>
      <c r="AH203" s="15"/>
      <c r="AI203" s="81"/>
      <c r="AJ203" s="76"/>
      <c r="AK203" s="30"/>
      <c r="AL203" s="280"/>
      <c r="AM203" s="311"/>
      <c r="AN203" s="450"/>
      <c r="AO203" s="451"/>
      <c r="AP203" s="44"/>
      <c r="AQ203" s="44"/>
      <c r="AR203" s="81"/>
      <c r="AS203" s="76"/>
      <c r="AT203" s="30"/>
      <c r="AU203" s="277"/>
      <c r="AV203" s="354"/>
      <c r="AW203" s="648"/>
      <c r="AX203" s="354"/>
      <c r="AY203" s="44"/>
      <c r="AZ203" s="44"/>
      <c r="BA203" s="81"/>
      <c r="BB203" s="76"/>
      <c r="BC203" s="30"/>
      <c r="BD203" s="102">
        <f t="shared" si="2"/>
        <v>46434</v>
      </c>
    </row>
    <row r="204" spans="1:56" ht="20.399999999999999" customHeight="1" x14ac:dyDescent="0.3">
      <c r="A204" s="101">
        <v>46435</v>
      </c>
      <c r="B204" s="267"/>
      <c r="C204" s="267"/>
      <c r="D204" s="267"/>
      <c r="E204" s="267"/>
      <c r="F204" s="15"/>
      <c r="G204" s="15"/>
      <c r="H204" s="61"/>
      <c r="I204" s="76"/>
      <c r="J204" s="30"/>
      <c r="K204" s="267"/>
      <c r="L204" s="267"/>
      <c r="M204" s="267"/>
      <c r="N204" s="267"/>
      <c r="O204" s="15"/>
      <c r="P204" s="44"/>
      <c r="Q204" s="61"/>
      <c r="R204" s="76"/>
      <c r="S204" s="30"/>
      <c r="T204" s="267"/>
      <c r="U204" s="267"/>
      <c r="V204" s="309"/>
      <c r="W204" s="310"/>
      <c r="X204" s="15"/>
      <c r="Y204" s="15"/>
      <c r="Z204" s="61"/>
      <c r="AA204" s="76"/>
      <c r="AB204" s="30"/>
      <c r="AC204" s="267"/>
      <c r="AD204" s="267"/>
      <c r="AE204" s="450"/>
      <c r="AF204" s="451"/>
      <c r="AG204" s="44"/>
      <c r="AH204" s="15"/>
      <c r="AI204" s="81"/>
      <c r="AJ204" s="76"/>
      <c r="AK204" s="30"/>
      <c r="AL204" s="280"/>
      <c r="AM204" s="311"/>
      <c r="AN204" s="450"/>
      <c r="AO204" s="451"/>
      <c r="AP204" s="44"/>
      <c r="AQ204" s="44"/>
      <c r="AR204" s="81"/>
      <c r="AS204" s="76"/>
      <c r="AT204" s="30"/>
      <c r="AU204" s="277"/>
      <c r="AV204" s="354"/>
      <c r="AW204" s="648"/>
      <c r="AX204" s="354"/>
      <c r="AY204" s="44"/>
      <c r="AZ204" s="44"/>
      <c r="BA204" s="81"/>
      <c r="BB204" s="76"/>
      <c r="BC204" s="30"/>
      <c r="BD204" s="102">
        <f t="shared" si="2"/>
        <v>46435</v>
      </c>
    </row>
    <row r="205" spans="1:56" ht="20.399999999999999" customHeight="1" x14ac:dyDescent="0.3">
      <c r="A205" s="101">
        <v>46436</v>
      </c>
      <c r="B205" s="267"/>
      <c r="C205" s="267"/>
      <c r="D205" s="267"/>
      <c r="E205" s="267"/>
      <c r="F205" s="15"/>
      <c r="G205" s="15"/>
      <c r="H205" s="61"/>
      <c r="I205" s="76"/>
      <c r="J205" s="30"/>
      <c r="K205" s="267"/>
      <c r="L205" s="267"/>
      <c r="M205" s="267"/>
      <c r="N205" s="267"/>
      <c r="O205" s="15"/>
      <c r="P205" s="44"/>
      <c r="Q205" s="81"/>
      <c r="R205" s="76"/>
      <c r="S205" s="30"/>
      <c r="T205" s="267"/>
      <c r="U205" s="267"/>
      <c r="V205" s="309"/>
      <c r="W205" s="310"/>
      <c r="X205" s="15"/>
      <c r="Y205" s="15"/>
      <c r="Z205" s="61"/>
      <c r="AA205" s="76"/>
      <c r="AB205" s="30"/>
      <c r="AC205" s="267"/>
      <c r="AD205" s="267"/>
      <c r="AE205" s="450"/>
      <c r="AF205" s="451"/>
      <c r="AG205" s="44"/>
      <c r="AH205" s="15"/>
      <c r="AI205" s="81"/>
      <c r="AJ205" s="76"/>
      <c r="AK205" s="30"/>
      <c r="AL205" s="280"/>
      <c r="AM205" s="311"/>
      <c r="AN205" s="450"/>
      <c r="AO205" s="451"/>
      <c r="AP205" s="44"/>
      <c r="AQ205" s="44"/>
      <c r="AR205" s="81"/>
      <c r="AS205" s="76"/>
      <c r="AT205" s="30"/>
      <c r="AU205" s="277"/>
      <c r="AV205" s="354"/>
      <c r="AW205" s="648"/>
      <c r="AX205" s="354"/>
      <c r="AY205" s="44"/>
      <c r="AZ205" s="44"/>
      <c r="BA205" s="81"/>
      <c r="BB205" s="76"/>
      <c r="BC205" s="30"/>
      <c r="BD205" s="102">
        <f t="shared" si="2"/>
        <v>46436</v>
      </c>
    </row>
    <row r="206" spans="1:56" ht="20.399999999999999" customHeight="1" x14ac:dyDescent="0.3">
      <c r="A206" s="101">
        <v>46437</v>
      </c>
      <c r="B206" s="623" t="s">
        <v>231</v>
      </c>
      <c r="C206" s="690"/>
      <c r="D206" s="267"/>
      <c r="E206" s="267"/>
      <c r="F206" s="15"/>
      <c r="G206" s="15"/>
      <c r="H206" s="61"/>
      <c r="I206" s="76"/>
      <c r="J206" s="30"/>
      <c r="K206" s="600" t="s">
        <v>185</v>
      </c>
      <c r="M206" s="267"/>
      <c r="N206" s="267"/>
      <c r="O206" s="15"/>
      <c r="P206" s="44"/>
      <c r="Q206" s="81"/>
      <c r="R206" s="76"/>
      <c r="S206" s="30"/>
      <c r="T206" s="267"/>
      <c r="U206" s="267"/>
      <c r="V206" s="309"/>
      <c r="W206" s="310"/>
      <c r="X206" s="15"/>
      <c r="Y206" s="15"/>
      <c r="Z206" s="61"/>
      <c r="AA206" s="76"/>
      <c r="AB206" s="30"/>
      <c r="AC206" s="277"/>
      <c r="AD206" s="354"/>
      <c r="AE206" s="450"/>
      <c r="AF206" s="451"/>
      <c r="AG206" s="44"/>
      <c r="AH206" s="15"/>
      <c r="AI206" s="81"/>
      <c r="AJ206" s="76"/>
      <c r="AK206" s="30"/>
      <c r="AL206" s="297" t="s">
        <v>252</v>
      </c>
      <c r="AM206" s="303"/>
      <c r="AN206" s="450"/>
      <c r="AO206" s="451"/>
      <c r="AP206" s="44"/>
      <c r="AQ206" s="44"/>
      <c r="AR206" s="81"/>
      <c r="AS206" s="76"/>
      <c r="AT206" s="30"/>
      <c r="AU206" s="297" t="s">
        <v>199</v>
      </c>
      <c r="AV206" s="303"/>
      <c r="AW206" s="648"/>
      <c r="AX206" s="354"/>
      <c r="AY206" s="44"/>
      <c r="AZ206" s="44"/>
      <c r="BA206" s="81"/>
      <c r="BB206" s="76"/>
      <c r="BC206" s="30"/>
      <c r="BD206" s="102">
        <f t="shared" si="2"/>
        <v>46437</v>
      </c>
    </row>
    <row r="207" spans="1:56" ht="20.399999999999999" customHeight="1" x14ac:dyDescent="0.3">
      <c r="A207" s="99">
        <v>46438</v>
      </c>
      <c r="B207" s="623"/>
      <c r="D207" s="267"/>
      <c r="E207" s="267"/>
      <c r="F207" s="15"/>
      <c r="G207" s="15"/>
      <c r="H207" s="454" t="s">
        <v>264</v>
      </c>
      <c r="I207" s="76"/>
      <c r="J207" s="30"/>
      <c r="K207" s="600"/>
      <c r="L207" s="692"/>
      <c r="M207" s="267"/>
      <c r="N207" s="267"/>
      <c r="O207" s="15"/>
      <c r="P207" s="44"/>
      <c r="Q207" s="454" t="s">
        <v>264</v>
      </c>
      <c r="R207" s="76"/>
      <c r="S207" s="30"/>
      <c r="T207" s="267"/>
      <c r="U207" s="267"/>
      <c r="V207" s="309"/>
      <c r="W207" s="310"/>
      <c r="X207" s="15"/>
      <c r="Y207" s="15"/>
      <c r="Z207" s="454" t="s">
        <v>265</v>
      </c>
      <c r="AA207" s="76"/>
      <c r="AB207" s="30"/>
      <c r="AC207" s="277"/>
      <c r="AD207" s="354"/>
      <c r="AE207" s="450"/>
      <c r="AF207" s="451"/>
      <c r="AG207" s="44"/>
      <c r="AH207" s="15"/>
      <c r="AI207" s="454" t="s">
        <v>265</v>
      </c>
      <c r="AJ207" s="76"/>
      <c r="AK207" s="30"/>
      <c r="AL207" s="304"/>
      <c r="AM207" s="305"/>
      <c r="AN207" s="450"/>
      <c r="AO207" s="451"/>
      <c r="AP207" s="44"/>
      <c r="AQ207" s="133" t="s">
        <v>186</v>
      </c>
      <c r="AR207" s="542" t="s">
        <v>266</v>
      </c>
      <c r="AS207" s="76"/>
      <c r="AT207" s="30"/>
      <c r="AU207" s="304"/>
      <c r="AV207" s="305"/>
      <c r="AW207" s="648"/>
      <c r="AX207" s="354"/>
      <c r="AY207" s="44"/>
      <c r="AZ207" s="133" t="s">
        <v>186</v>
      </c>
      <c r="BA207" s="542" t="s">
        <v>266</v>
      </c>
      <c r="BB207" s="76"/>
      <c r="BC207" s="30"/>
      <c r="BD207" s="100">
        <f t="shared" si="2"/>
        <v>46438</v>
      </c>
    </row>
    <row r="208" spans="1:56" ht="20.399999999999999" customHeight="1" x14ac:dyDescent="0.3">
      <c r="A208" s="99">
        <v>46439</v>
      </c>
      <c r="B208" s="623"/>
      <c r="C208" s="691"/>
      <c r="D208" s="267"/>
      <c r="E208" s="267"/>
      <c r="F208" s="15"/>
      <c r="G208" s="15"/>
      <c r="H208" s="454"/>
      <c r="I208" s="76"/>
      <c r="J208" s="30"/>
      <c r="K208" s="600"/>
      <c r="L208" s="693"/>
      <c r="M208" s="267"/>
      <c r="N208" s="267"/>
      <c r="O208" s="15"/>
      <c r="P208" s="44"/>
      <c r="Q208" s="454"/>
      <c r="R208" s="76"/>
      <c r="S208" s="30"/>
      <c r="T208" s="267"/>
      <c r="U208" s="267"/>
      <c r="V208" s="309"/>
      <c r="W208" s="310"/>
      <c r="X208" s="15"/>
      <c r="Y208" s="15"/>
      <c r="Z208" s="455"/>
      <c r="AA208" s="76"/>
      <c r="AB208" s="30"/>
      <c r="AC208" s="277"/>
      <c r="AD208" s="354"/>
      <c r="AE208" s="450"/>
      <c r="AF208" s="451"/>
      <c r="AG208" s="44"/>
      <c r="AH208" s="15"/>
      <c r="AI208" s="455"/>
      <c r="AJ208" s="76"/>
      <c r="AK208" s="30"/>
      <c r="AL208" s="306"/>
      <c r="AM208" s="307"/>
      <c r="AN208" s="450"/>
      <c r="AO208" s="451"/>
      <c r="AP208" s="44"/>
      <c r="AQ208" s="44"/>
      <c r="AR208" s="543"/>
      <c r="AS208" s="76"/>
      <c r="AT208" s="30"/>
      <c r="AU208" s="306"/>
      <c r="AV208" s="307"/>
      <c r="AW208" s="648"/>
      <c r="AX208" s="354"/>
      <c r="AY208" s="44"/>
      <c r="AZ208" s="44"/>
      <c r="BA208" s="543"/>
      <c r="BB208" s="76"/>
      <c r="BC208" s="30"/>
      <c r="BD208" s="100">
        <f t="shared" ref="BD208:BD271" si="3">A208</f>
        <v>46439</v>
      </c>
    </row>
    <row r="209" spans="1:56" ht="20.399999999999999" customHeight="1" x14ac:dyDescent="0.3">
      <c r="A209" s="101">
        <v>46440</v>
      </c>
      <c r="B209" s="286"/>
      <c r="C209" s="595"/>
      <c r="D209" s="371"/>
      <c r="E209" s="371"/>
      <c r="F209" s="15"/>
      <c r="G209" s="15"/>
      <c r="H209" s="61"/>
      <c r="I209" s="76"/>
      <c r="J209" s="30"/>
      <c r="K209" s="267"/>
      <c r="L209" s="267"/>
      <c r="M209" s="267"/>
      <c r="N209" s="267"/>
      <c r="O209" s="15"/>
      <c r="P209" s="44"/>
      <c r="Q209" s="81"/>
      <c r="R209" s="76"/>
      <c r="S209" s="30"/>
      <c r="T209" s="267"/>
      <c r="U209" s="267"/>
      <c r="V209" s="309"/>
      <c r="W209" s="310"/>
      <c r="X209" s="15"/>
      <c r="Y209" s="15"/>
      <c r="Z209" s="61"/>
      <c r="AA209" s="76"/>
      <c r="AB209" s="30"/>
      <c r="AC209" s="277"/>
      <c r="AD209" s="354"/>
      <c r="AE209" s="450"/>
      <c r="AF209" s="451"/>
      <c r="AG209" s="44"/>
      <c r="AH209" s="15"/>
      <c r="AI209" s="81"/>
      <c r="AJ209" s="76"/>
      <c r="AK209" s="61"/>
      <c r="AL209" s="324"/>
      <c r="AM209" s="476"/>
      <c r="AN209" s="473"/>
      <c r="AO209" s="451"/>
      <c r="AP209" s="44"/>
      <c r="AQ209" s="44"/>
      <c r="AR209" s="81"/>
      <c r="AS209" s="76"/>
      <c r="AT209" s="30"/>
      <c r="AU209" s="277"/>
      <c r="AV209" s="354"/>
      <c r="AW209" s="648"/>
      <c r="AX209" s="354"/>
      <c r="AY209" s="44"/>
      <c r="AZ209" s="44"/>
      <c r="BA209" s="81"/>
      <c r="BB209" s="76"/>
      <c r="BC209" s="30"/>
      <c r="BD209" s="102">
        <f t="shared" si="3"/>
        <v>46440</v>
      </c>
    </row>
    <row r="210" spans="1:56" ht="20.399999999999999" customHeight="1" x14ac:dyDescent="0.3">
      <c r="A210" s="101">
        <v>46441</v>
      </c>
      <c r="B210" s="267"/>
      <c r="C210" s="267"/>
      <c r="D210" s="267"/>
      <c r="E210" s="267"/>
      <c r="F210" s="15"/>
      <c r="G210" s="15"/>
      <c r="H210" s="61"/>
      <c r="I210" s="76"/>
      <c r="J210" s="30"/>
      <c r="K210" s="267"/>
      <c r="L210" s="267"/>
      <c r="M210" s="267"/>
      <c r="N210" s="267"/>
      <c r="O210" s="15"/>
      <c r="P210" s="44"/>
      <c r="Q210" s="81"/>
      <c r="R210" s="76"/>
      <c r="S210" s="30"/>
      <c r="T210" s="267"/>
      <c r="U210" s="267"/>
      <c r="V210" s="309"/>
      <c r="W210" s="310"/>
      <c r="X210" s="15"/>
      <c r="Y210" s="15"/>
      <c r="Z210" s="61"/>
      <c r="AA210" s="76"/>
      <c r="AB210" s="30"/>
      <c r="AC210" s="277"/>
      <c r="AD210" s="354"/>
      <c r="AE210" s="450"/>
      <c r="AF210" s="451"/>
      <c r="AG210" s="44"/>
      <c r="AH210" s="15"/>
      <c r="AI210" s="81"/>
      <c r="AJ210" s="76"/>
      <c r="AK210" s="30"/>
      <c r="AL210" s="280"/>
      <c r="AM210" s="311"/>
      <c r="AN210" s="450"/>
      <c r="AO210" s="451"/>
      <c r="AP210" s="44"/>
      <c r="AQ210" s="44"/>
      <c r="AR210" s="81"/>
      <c r="AS210" s="76"/>
      <c r="AT210" s="30"/>
      <c r="AU210" s="277"/>
      <c r="AV210" s="354"/>
      <c r="AW210" s="648"/>
      <c r="AX210" s="354"/>
      <c r="AY210" s="44"/>
      <c r="AZ210" s="44"/>
      <c r="BA210" s="81"/>
      <c r="BB210" s="76"/>
      <c r="BC210" s="30"/>
      <c r="BD210" s="102">
        <f t="shared" si="3"/>
        <v>46441</v>
      </c>
    </row>
    <row r="211" spans="1:56" ht="20.399999999999999" customHeight="1" x14ac:dyDescent="0.3">
      <c r="A211" s="101">
        <v>46442</v>
      </c>
      <c r="B211" s="286"/>
      <c r="C211" s="595"/>
      <c r="D211" s="371"/>
      <c r="E211" s="371"/>
      <c r="F211" s="15"/>
      <c r="G211" s="15"/>
      <c r="H211" s="61"/>
      <c r="I211" s="76"/>
      <c r="J211" s="30"/>
      <c r="K211" s="267"/>
      <c r="L211" s="267"/>
      <c r="M211" s="267"/>
      <c r="N211" s="267"/>
      <c r="O211" s="15"/>
      <c r="P211" s="44"/>
      <c r="Q211" s="81"/>
      <c r="R211" s="76"/>
      <c r="S211" s="30"/>
      <c r="T211" s="267"/>
      <c r="U211" s="267"/>
      <c r="V211" s="309"/>
      <c r="W211" s="310"/>
      <c r="X211" s="15"/>
      <c r="Y211" s="15"/>
      <c r="Z211" s="61"/>
      <c r="AA211" s="76"/>
      <c r="AB211" s="30"/>
      <c r="AC211" s="277"/>
      <c r="AD211" s="354"/>
      <c r="AE211" s="450"/>
      <c r="AF211" s="451"/>
      <c r="AG211" s="44"/>
      <c r="AH211" s="15"/>
      <c r="AI211" s="81"/>
      <c r="AJ211" s="76"/>
      <c r="AK211" s="30"/>
      <c r="AL211" s="277"/>
      <c r="AM211" s="354"/>
      <c r="AN211" s="450"/>
      <c r="AO211" s="451"/>
      <c r="AP211" s="44"/>
      <c r="AQ211" s="44"/>
      <c r="AR211" s="81"/>
      <c r="AS211" s="76"/>
      <c r="AT211" s="30"/>
      <c r="AU211" s="277"/>
      <c r="AV211" s="354"/>
      <c r="AW211" s="648"/>
      <c r="AX211" s="354"/>
      <c r="AY211" s="44"/>
      <c r="AZ211" s="44"/>
      <c r="BA211" s="81"/>
      <c r="BB211" s="76"/>
      <c r="BC211" s="30"/>
      <c r="BD211" s="102">
        <f t="shared" si="3"/>
        <v>46442</v>
      </c>
    </row>
    <row r="212" spans="1:56" ht="20.399999999999999" customHeight="1" x14ac:dyDescent="0.3">
      <c r="A212" s="101">
        <v>46443</v>
      </c>
      <c r="B212" s="267"/>
      <c r="C212" s="267"/>
      <c r="D212" s="267"/>
      <c r="E212" s="267"/>
      <c r="F212" s="15"/>
      <c r="G212" s="15"/>
      <c r="H212" s="61"/>
      <c r="I212" s="76"/>
      <c r="J212" s="30"/>
      <c r="K212" s="267"/>
      <c r="L212" s="267"/>
      <c r="M212" s="267"/>
      <c r="N212" s="267"/>
      <c r="O212" s="15"/>
      <c r="P212" s="44"/>
      <c r="Q212" s="81"/>
      <c r="R212" s="76"/>
      <c r="S212" s="30"/>
      <c r="T212" s="309"/>
      <c r="U212" s="267"/>
      <c r="V212" s="309"/>
      <c r="W212" s="310"/>
      <c r="X212" s="15"/>
      <c r="Y212" s="15"/>
      <c r="Z212" s="61"/>
      <c r="AA212" s="76"/>
      <c r="AB212" s="30"/>
      <c r="AC212" s="268"/>
      <c r="AD212" s="354"/>
      <c r="AE212" s="450"/>
      <c r="AF212" s="451"/>
      <c r="AG212" s="44"/>
      <c r="AH212" s="15"/>
      <c r="AI212" s="81"/>
      <c r="AJ212" s="76"/>
      <c r="AK212" s="30"/>
      <c r="AL212" s="277"/>
      <c r="AM212" s="354"/>
      <c r="AN212" s="450"/>
      <c r="AO212" s="451"/>
      <c r="AP212" s="44"/>
      <c r="AQ212" s="44"/>
      <c r="AR212" s="81"/>
      <c r="AS212" s="76"/>
      <c r="AT212" s="30"/>
      <c r="AU212" s="277"/>
      <c r="AV212" s="354"/>
      <c r="AW212" s="648"/>
      <c r="AX212" s="354"/>
      <c r="AY212" s="44"/>
      <c r="AZ212" s="44"/>
      <c r="BA212" s="81"/>
      <c r="BB212" s="76"/>
      <c r="BC212" s="30"/>
      <c r="BD212" s="102">
        <f t="shared" si="3"/>
        <v>46443</v>
      </c>
    </row>
    <row r="213" spans="1:56" ht="20.399999999999999" customHeight="1" x14ac:dyDescent="0.3">
      <c r="A213" s="101">
        <v>46444</v>
      </c>
      <c r="B213" s="267"/>
      <c r="C213" s="267"/>
      <c r="D213" s="309"/>
      <c r="E213" s="267"/>
      <c r="F213" s="15"/>
      <c r="G213" s="15"/>
      <c r="H213" s="61"/>
      <c r="I213" s="76"/>
      <c r="J213" s="30"/>
      <c r="K213" s="267"/>
      <c r="L213" s="267"/>
      <c r="M213" s="309"/>
      <c r="N213" s="267"/>
      <c r="O213" s="15"/>
      <c r="P213" s="44"/>
      <c r="Q213" s="81"/>
      <c r="R213" s="76"/>
      <c r="S213" s="61"/>
      <c r="T213" s="285" t="s">
        <v>248</v>
      </c>
      <c r="V213" s="309"/>
      <c r="W213" s="310"/>
      <c r="X213" s="15"/>
      <c r="Y213" s="15"/>
      <c r="Z213" s="61"/>
      <c r="AA213" s="76"/>
      <c r="AB213" s="61"/>
      <c r="AC213" s="464" t="s">
        <v>248</v>
      </c>
      <c r="AD213" s="44"/>
      <c r="AE213" s="450"/>
      <c r="AF213" s="451"/>
      <c r="AG213" s="44"/>
      <c r="AH213" s="15"/>
      <c r="AI213" s="81"/>
      <c r="AJ213" s="76"/>
      <c r="AK213" s="30"/>
      <c r="AL213" s="277"/>
      <c r="AM213" s="354"/>
      <c r="AN213" s="450"/>
      <c r="AO213" s="451"/>
      <c r="AP213" s="44"/>
      <c r="AQ213" s="44"/>
      <c r="AR213" s="81"/>
      <c r="AS213" s="76"/>
      <c r="AT213" s="30"/>
      <c r="AU213" s="277"/>
      <c r="AV213" s="354"/>
      <c r="AW213" s="648"/>
      <c r="AX213" s="354"/>
      <c r="AY213" s="44"/>
      <c r="AZ213" s="44"/>
      <c r="BA213" s="81"/>
      <c r="BB213" s="76"/>
      <c r="BC213" s="30"/>
      <c r="BD213" s="102">
        <f t="shared" si="3"/>
        <v>46444</v>
      </c>
    </row>
    <row r="214" spans="1:56" ht="20.399999999999999" customHeight="1" x14ac:dyDescent="0.3">
      <c r="A214" s="99">
        <v>46445</v>
      </c>
      <c r="B214" s="267"/>
      <c r="C214" s="267"/>
      <c r="D214" s="254"/>
      <c r="E214" s="502" t="s">
        <v>232</v>
      </c>
      <c r="F214" s="18"/>
      <c r="G214" s="13"/>
      <c r="H214" s="68"/>
      <c r="I214" s="78"/>
      <c r="J214" s="35"/>
      <c r="K214" s="267"/>
      <c r="L214" s="267"/>
      <c r="M214" s="254"/>
      <c r="N214" s="502" t="s">
        <v>232</v>
      </c>
      <c r="O214" s="13"/>
      <c r="P214" s="163"/>
      <c r="Q214" s="177"/>
      <c r="R214" s="78"/>
      <c r="S214" s="68"/>
      <c r="T214" s="284"/>
      <c r="U214" s="256"/>
      <c r="V214" s="375"/>
      <c r="W214" s="310"/>
      <c r="X214" s="15"/>
      <c r="Y214" s="13"/>
      <c r="Z214" s="68"/>
      <c r="AA214" s="78"/>
      <c r="AB214" s="68"/>
      <c r="AC214" s="464"/>
      <c r="AD214" s="256"/>
      <c r="AE214" s="450"/>
      <c r="AF214" s="451"/>
      <c r="AG214" s="44"/>
      <c r="AH214" s="15"/>
      <c r="AI214" s="177"/>
      <c r="AJ214" s="78"/>
      <c r="AK214" s="35"/>
      <c r="AL214" s="277"/>
      <c r="AM214" s="354"/>
      <c r="AN214" s="450"/>
      <c r="AO214" s="451"/>
      <c r="AP214" s="44"/>
      <c r="AQ214" s="44"/>
      <c r="AR214" s="177"/>
      <c r="AS214" s="78"/>
      <c r="AT214" s="35"/>
      <c r="AU214" s="277"/>
      <c r="AV214" s="354"/>
      <c r="AW214" s="648"/>
      <c r="AX214" s="354"/>
      <c r="AY214" s="44"/>
      <c r="AZ214" s="44"/>
      <c r="BA214" s="177"/>
      <c r="BB214" s="78"/>
      <c r="BC214" s="35"/>
      <c r="BD214" s="100">
        <f t="shared" si="3"/>
        <v>46445</v>
      </c>
    </row>
    <row r="215" spans="1:56" ht="20.399999999999999" customHeight="1" x14ac:dyDescent="0.3">
      <c r="A215" s="99">
        <v>46446</v>
      </c>
      <c r="B215" s="290"/>
      <c r="C215" s="290"/>
      <c r="D215" s="255"/>
      <c r="E215" s="502"/>
      <c r="F215" s="36"/>
      <c r="G215" s="39"/>
      <c r="H215" s="75"/>
      <c r="I215" s="200"/>
      <c r="J215" s="40"/>
      <c r="K215" s="290"/>
      <c r="L215" s="290"/>
      <c r="M215" s="255"/>
      <c r="N215" s="502"/>
      <c r="O215" s="39"/>
      <c r="P215" s="47"/>
      <c r="Q215" s="179"/>
      <c r="R215" s="200"/>
      <c r="S215" s="75"/>
      <c r="T215" s="284"/>
      <c r="U215" s="256"/>
      <c r="V215" s="465"/>
      <c r="W215" s="466"/>
      <c r="X215" s="36"/>
      <c r="Y215" s="39"/>
      <c r="Z215" s="75"/>
      <c r="AA215" s="200"/>
      <c r="AB215" s="75"/>
      <c r="AC215" s="464"/>
      <c r="AD215" s="256"/>
      <c r="AE215" s="467"/>
      <c r="AF215" s="468"/>
      <c r="AG215" s="47"/>
      <c r="AH215" s="47"/>
      <c r="AI215" s="179"/>
      <c r="AJ215" s="200"/>
      <c r="AK215" s="40"/>
      <c r="AL215" s="377"/>
      <c r="AM215" s="378"/>
      <c r="AN215" s="467"/>
      <c r="AO215" s="468"/>
      <c r="AP215" s="47"/>
      <c r="AQ215" s="47"/>
      <c r="AR215" s="179"/>
      <c r="AS215" s="200"/>
      <c r="AT215" s="40"/>
      <c r="AU215" s="573"/>
      <c r="AV215" s="574"/>
      <c r="AW215" s="389"/>
      <c r="AX215" s="469"/>
      <c r="AY215" s="47"/>
      <c r="AZ215" s="47"/>
      <c r="BA215" s="179"/>
      <c r="BB215" s="200"/>
      <c r="BC215" s="40"/>
      <c r="BD215" s="100">
        <f t="shared" si="3"/>
        <v>46446</v>
      </c>
    </row>
    <row r="216" spans="1:56" ht="20.399999999999999" customHeight="1" x14ac:dyDescent="0.3">
      <c r="A216" s="101">
        <v>46447</v>
      </c>
      <c r="B216" s="291"/>
      <c r="C216" s="291"/>
      <c r="D216" s="293"/>
      <c r="E216" s="376"/>
      <c r="F216" s="21"/>
      <c r="G216" s="21"/>
      <c r="H216" s="41"/>
      <c r="I216" s="77"/>
      <c r="J216" s="43"/>
      <c r="K216" s="291"/>
      <c r="L216" s="291"/>
      <c r="M216" s="293"/>
      <c r="N216" s="376"/>
      <c r="O216" s="21"/>
      <c r="P216" s="44"/>
      <c r="Q216" s="31"/>
      <c r="R216" s="77"/>
      <c r="S216" s="43"/>
      <c r="T216" s="319"/>
      <c r="U216" s="320"/>
      <c r="V216" s="352"/>
      <c r="W216" s="353"/>
      <c r="X216" s="21"/>
      <c r="Y216" s="21"/>
      <c r="Z216" s="41"/>
      <c r="AA216" s="77"/>
      <c r="AB216" s="41"/>
      <c r="AC216" s="325"/>
      <c r="AD216" s="461"/>
      <c r="AE216" s="462"/>
      <c r="AF216" s="463"/>
      <c r="AG216" s="44"/>
      <c r="AH216" s="44"/>
      <c r="AI216" s="31"/>
      <c r="AJ216" s="77"/>
      <c r="AK216" s="43"/>
      <c r="AL216" s="536"/>
      <c r="AM216" s="537"/>
      <c r="AN216" s="462"/>
      <c r="AO216" s="463"/>
      <c r="AP216" s="44"/>
      <c r="AQ216" s="44"/>
      <c r="AR216" s="31"/>
      <c r="AS216" s="77"/>
      <c r="AT216" s="43"/>
      <c r="AU216" s="536"/>
      <c r="AV216" s="537"/>
      <c r="AW216" s="646"/>
      <c r="AX216" s="461"/>
      <c r="AY216" s="44"/>
      <c r="AZ216" s="44"/>
      <c r="BA216" s="31"/>
      <c r="BB216" s="77"/>
      <c r="BC216" s="43"/>
      <c r="BD216" s="102">
        <f t="shared" si="3"/>
        <v>46447</v>
      </c>
    </row>
    <row r="217" spans="1:56" ht="20.399999999999999" customHeight="1" x14ac:dyDescent="0.3">
      <c r="A217" s="101">
        <v>46448</v>
      </c>
      <c r="B217" s="267"/>
      <c r="C217" s="267"/>
      <c r="D217" s="267"/>
      <c r="E217" s="267"/>
      <c r="F217" s="15"/>
      <c r="G217" s="15"/>
      <c r="H217" s="61"/>
      <c r="I217" s="76"/>
      <c r="J217" s="30"/>
      <c r="K217" s="267"/>
      <c r="L217" s="267"/>
      <c r="M217" s="267"/>
      <c r="N217" s="267"/>
      <c r="O217" s="15"/>
      <c r="P217" s="44"/>
      <c r="Q217" s="81"/>
      <c r="R217" s="76"/>
      <c r="S217" s="30"/>
      <c r="T217" s="267"/>
      <c r="U217" s="267"/>
      <c r="V217" s="309"/>
      <c r="W217" s="310"/>
      <c r="X217" s="15"/>
      <c r="Y217" s="15"/>
      <c r="Z217" s="61"/>
      <c r="AA217" s="76"/>
      <c r="AB217" s="30"/>
      <c r="AC217" s="277"/>
      <c r="AD217" s="354"/>
      <c r="AE217" s="450"/>
      <c r="AF217" s="451"/>
      <c r="AG217" s="44"/>
      <c r="AH217" s="44"/>
      <c r="AI217" s="81"/>
      <c r="AJ217" s="76"/>
      <c r="AK217" s="30"/>
      <c r="AL217" s="277"/>
      <c r="AM217" s="354"/>
      <c r="AN217" s="450"/>
      <c r="AO217" s="451"/>
      <c r="AP217" s="44"/>
      <c r="AQ217" s="44"/>
      <c r="AR217" s="81"/>
      <c r="AS217" s="76"/>
      <c r="AT217" s="30"/>
      <c r="AU217" s="277"/>
      <c r="AV217" s="354"/>
      <c r="AW217" s="648"/>
      <c r="AX217" s="354"/>
      <c r="AY217" s="44"/>
      <c r="AZ217" s="44"/>
      <c r="BA217" s="81"/>
      <c r="BB217" s="76"/>
      <c r="BC217" s="30"/>
      <c r="BD217" s="102">
        <f t="shared" si="3"/>
        <v>46448</v>
      </c>
    </row>
    <row r="218" spans="1:56" ht="20.399999999999999" customHeight="1" x14ac:dyDescent="0.3">
      <c r="A218" s="101">
        <v>46449</v>
      </c>
      <c r="B218" s="267"/>
      <c r="C218" s="267"/>
      <c r="D218" s="267"/>
      <c r="E218" s="267"/>
      <c r="F218" s="15"/>
      <c r="G218" s="15"/>
      <c r="H218" s="61"/>
      <c r="I218" s="76"/>
      <c r="J218" s="30"/>
      <c r="K218" s="267"/>
      <c r="L218" s="267"/>
      <c r="M218" s="267"/>
      <c r="N218" s="267"/>
      <c r="O218" s="15"/>
      <c r="P218" s="44"/>
      <c r="Q218" s="81"/>
      <c r="R218" s="76"/>
      <c r="S218" s="30"/>
      <c r="T218" s="267"/>
      <c r="U218" s="267"/>
      <c r="V218" s="309"/>
      <c r="W218" s="310"/>
      <c r="X218" s="15"/>
      <c r="Y218" s="15"/>
      <c r="Z218" s="61"/>
      <c r="AA218" s="76"/>
      <c r="AB218" s="30"/>
      <c r="AC218" s="277"/>
      <c r="AD218" s="354"/>
      <c r="AE218" s="450"/>
      <c r="AF218" s="451"/>
      <c r="AG218" s="44"/>
      <c r="AH218" s="44"/>
      <c r="AI218" s="81"/>
      <c r="AJ218" s="76"/>
      <c r="AK218" s="30"/>
      <c r="AL218" s="277"/>
      <c r="AM218" s="354"/>
      <c r="AN218" s="450"/>
      <c r="AO218" s="451"/>
      <c r="AP218" s="44"/>
      <c r="AQ218" s="44"/>
      <c r="AR218" s="81"/>
      <c r="AS218" s="76"/>
      <c r="AT218" s="30"/>
      <c r="AU218" s="277"/>
      <c r="AV218" s="354"/>
      <c r="AW218" s="648"/>
      <c r="AX218" s="354"/>
      <c r="AY218" s="44"/>
      <c r="AZ218" s="44"/>
      <c r="BA218" s="81"/>
      <c r="BB218" s="76"/>
      <c r="BC218" s="30"/>
      <c r="BD218" s="102">
        <f t="shared" si="3"/>
        <v>46449</v>
      </c>
    </row>
    <row r="219" spans="1:56" ht="20.399999999999999" customHeight="1" x14ac:dyDescent="0.3">
      <c r="A219" s="101">
        <v>46450</v>
      </c>
      <c r="B219" s="267"/>
      <c r="C219" s="267"/>
      <c r="D219" s="267"/>
      <c r="E219" s="595"/>
      <c r="F219" s="46"/>
      <c r="G219" s="15"/>
      <c r="H219" s="61"/>
      <c r="I219" s="76"/>
      <c r="J219" s="30"/>
      <c r="K219" s="267"/>
      <c r="L219" s="267"/>
      <c r="M219" s="267"/>
      <c r="N219" s="267"/>
      <c r="O219" s="15"/>
      <c r="P219" s="44"/>
      <c r="Q219" s="81"/>
      <c r="R219" s="76"/>
      <c r="S219" s="30"/>
      <c r="T219" s="267"/>
      <c r="U219" s="267"/>
      <c r="V219" s="309"/>
      <c r="W219" s="310"/>
      <c r="X219" s="15"/>
      <c r="Y219" s="15"/>
      <c r="Z219" s="61"/>
      <c r="AA219" s="76"/>
      <c r="AB219" s="30"/>
      <c r="AC219" s="277"/>
      <c r="AD219" s="354"/>
      <c r="AE219" s="450"/>
      <c r="AF219" s="451"/>
      <c r="AG219" s="44"/>
      <c r="AH219" s="44"/>
      <c r="AI219" s="81"/>
      <c r="AJ219" s="76"/>
      <c r="AK219" s="30"/>
      <c r="AL219" s="277"/>
      <c r="AM219" s="354"/>
      <c r="AN219" s="450"/>
      <c r="AO219" s="451"/>
      <c r="AP219" s="44"/>
      <c r="AQ219" s="44"/>
      <c r="AR219" s="81"/>
      <c r="AS219" s="76"/>
      <c r="AT219" s="30"/>
      <c r="AU219" s="277"/>
      <c r="AV219" s="354"/>
      <c r="AW219" s="648"/>
      <c r="AX219" s="354"/>
      <c r="AY219" s="44"/>
      <c r="AZ219" s="44"/>
      <c r="BA219" s="81"/>
      <c r="BB219" s="76"/>
      <c r="BC219" s="30"/>
      <c r="BD219" s="102">
        <f t="shared" si="3"/>
        <v>46450</v>
      </c>
    </row>
    <row r="220" spans="1:56" ht="20.399999999999999" customHeight="1" x14ac:dyDescent="0.3">
      <c r="A220" s="101">
        <v>46451</v>
      </c>
      <c r="B220" s="267"/>
      <c r="C220" s="267"/>
      <c r="D220" s="267"/>
      <c r="E220" s="267"/>
      <c r="F220" s="15"/>
      <c r="G220" s="15"/>
      <c r="H220" s="61"/>
      <c r="I220" s="76"/>
      <c r="J220" s="30"/>
      <c r="K220" s="267"/>
      <c r="L220" s="267"/>
      <c r="M220" s="267"/>
      <c r="N220" s="267"/>
      <c r="O220" s="15"/>
      <c r="P220" s="44"/>
      <c r="Q220" s="81"/>
      <c r="R220" s="76"/>
      <c r="S220" s="30"/>
      <c r="T220" s="267"/>
      <c r="U220" s="267"/>
      <c r="V220" s="309"/>
      <c r="W220" s="310"/>
      <c r="X220" s="15"/>
      <c r="Y220" s="15"/>
      <c r="Z220" s="61"/>
      <c r="AA220" s="76"/>
      <c r="AB220" s="30"/>
      <c r="AC220" s="277"/>
      <c r="AD220" s="354"/>
      <c r="AE220" s="450"/>
      <c r="AF220" s="451"/>
      <c r="AG220" s="44"/>
      <c r="AH220" s="44"/>
      <c r="AI220" s="81"/>
      <c r="AJ220" s="76"/>
      <c r="AK220" s="30"/>
      <c r="AL220" s="277"/>
      <c r="AM220" s="354"/>
      <c r="AN220" s="450"/>
      <c r="AO220" s="451"/>
      <c r="AP220" s="44"/>
      <c r="AQ220" s="44"/>
      <c r="AR220" s="81"/>
      <c r="AS220" s="76"/>
      <c r="AT220" s="30"/>
      <c r="AU220" s="277"/>
      <c r="AV220" s="354"/>
      <c r="AW220" s="648"/>
      <c r="AX220" s="354"/>
      <c r="AY220" s="44"/>
      <c r="AZ220" s="44"/>
      <c r="BA220" s="81"/>
      <c r="BB220" s="76"/>
      <c r="BC220" s="30"/>
      <c r="BD220" s="102">
        <f t="shared" si="3"/>
        <v>46451</v>
      </c>
    </row>
    <row r="221" spans="1:56" ht="20.399999999999999" customHeight="1" x14ac:dyDescent="0.3">
      <c r="A221" s="99">
        <v>46452</v>
      </c>
      <c r="B221" s="294" t="s">
        <v>308</v>
      </c>
      <c r="C221" s="294"/>
      <c r="D221" s="267"/>
      <c r="E221" s="267"/>
      <c r="F221" s="15"/>
      <c r="G221" s="616" t="s">
        <v>279</v>
      </c>
      <c r="H221" s="61"/>
      <c r="I221" s="76"/>
      <c r="J221" s="30"/>
      <c r="K221" s="301" t="s">
        <v>308</v>
      </c>
      <c r="L221" s="301"/>
      <c r="M221" s="267"/>
      <c r="N221" s="267"/>
      <c r="O221" s="15"/>
      <c r="P221" s="642" t="s">
        <v>101</v>
      </c>
      <c r="Q221" s="81"/>
      <c r="R221" s="76"/>
      <c r="S221" s="30"/>
      <c r="T221" s="268" t="s">
        <v>102</v>
      </c>
      <c r="U221" s="268"/>
      <c r="V221" s="309"/>
      <c r="W221" s="310"/>
      <c r="X221" s="15"/>
      <c r="Y221" s="312" t="s">
        <v>151</v>
      </c>
      <c r="Z221" s="61"/>
      <c r="AA221" s="76"/>
      <c r="AB221" s="30"/>
      <c r="AC221" s="268" t="s">
        <v>102</v>
      </c>
      <c r="AD221" s="469"/>
      <c r="AE221" s="450"/>
      <c r="AF221" s="451"/>
      <c r="AG221" s="44"/>
      <c r="AH221" s="312" t="s">
        <v>151</v>
      </c>
      <c r="AI221" s="81"/>
      <c r="AJ221" s="76"/>
      <c r="AK221" s="30"/>
      <c r="AL221" s="301" t="s">
        <v>99</v>
      </c>
      <c r="AM221" s="310"/>
      <c r="AN221" s="450"/>
      <c r="AO221" s="451"/>
      <c r="AP221" s="44"/>
      <c r="AQ221" s="44"/>
      <c r="AR221" s="81"/>
      <c r="AS221" s="76"/>
      <c r="AT221" s="30"/>
      <c r="AU221" s="301" t="s">
        <v>99</v>
      </c>
      <c r="AV221" s="310"/>
      <c r="AW221" s="648"/>
      <c r="AX221" s="354"/>
      <c r="AY221" s="44"/>
      <c r="AZ221" s="44"/>
      <c r="BA221" s="81"/>
      <c r="BB221" s="76"/>
      <c r="BC221" s="30"/>
      <c r="BD221" s="100">
        <f t="shared" si="3"/>
        <v>46452</v>
      </c>
    </row>
    <row r="222" spans="1:56" ht="20.399999999999999" customHeight="1" x14ac:dyDescent="0.3">
      <c r="A222" s="99">
        <v>46453</v>
      </c>
      <c r="B222" s="294"/>
      <c r="C222" s="294"/>
      <c r="D222" s="267"/>
      <c r="E222" s="267"/>
      <c r="F222" s="15"/>
      <c r="G222" s="616"/>
      <c r="H222" s="61"/>
      <c r="I222" s="76"/>
      <c r="J222" s="30"/>
      <c r="K222" s="301"/>
      <c r="L222" s="301"/>
      <c r="M222" s="267"/>
      <c r="N222" s="267"/>
      <c r="O222" s="15"/>
      <c r="P222" s="644"/>
      <c r="Q222" s="81"/>
      <c r="R222" s="76"/>
      <c r="S222" s="30"/>
      <c r="T222" s="268"/>
      <c r="U222" s="268"/>
      <c r="V222" s="309"/>
      <c r="W222" s="310"/>
      <c r="X222" s="15"/>
      <c r="Y222" s="312"/>
      <c r="Z222" s="61"/>
      <c r="AA222" s="76"/>
      <c r="AB222" s="30"/>
      <c r="AC222" s="280"/>
      <c r="AD222" s="311"/>
      <c r="AE222" s="450"/>
      <c r="AF222" s="451"/>
      <c r="AG222" s="44"/>
      <c r="AH222" s="312"/>
      <c r="AI222" s="81"/>
      <c r="AJ222" s="76"/>
      <c r="AK222" s="30"/>
      <c r="AL222" s="578"/>
      <c r="AM222" s="579"/>
      <c r="AN222" s="450"/>
      <c r="AO222" s="451"/>
      <c r="AP222" s="44"/>
      <c r="AQ222" s="44"/>
      <c r="AR222" s="81"/>
      <c r="AS222" s="76"/>
      <c r="AT222" s="30"/>
      <c r="AU222" s="308"/>
      <c r="AV222" s="353"/>
      <c r="AW222" s="648"/>
      <c r="AX222" s="354"/>
      <c r="AY222" s="44"/>
      <c r="AZ222" s="44"/>
      <c r="BA222" s="81"/>
      <c r="BB222" s="76"/>
      <c r="BC222" s="30"/>
      <c r="BD222" s="100">
        <f t="shared" si="3"/>
        <v>46453</v>
      </c>
    </row>
    <row r="223" spans="1:56" ht="20.399999999999999" customHeight="1" x14ac:dyDescent="0.3">
      <c r="A223" s="101">
        <v>46454</v>
      </c>
      <c r="B223" s="267"/>
      <c r="C223" s="267"/>
      <c r="D223" s="267"/>
      <c r="E223" s="267"/>
      <c r="F223" s="15"/>
      <c r="G223" s="15"/>
      <c r="H223" s="61"/>
      <c r="I223" s="76"/>
      <c r="J223" s="30"/>
      <c r="K223" s="267"/>
      <c r="L223" s="267"/>
      <c r="M223" s="267"/>
      <c r="N223" s="267"/>
      <c r="O223" s="15"/>
      <c r="P223" s="44"/>
      <c r="Q223" s="81"/>
      <c r="R223" s="76"/>
      <c r="S223" s="30"/>
      <c r="T223" s="267"/>
      <c r="U223" s="267"/>
      <c r="V223" s="309"/>
      <c r="W223" s="310"/>
      <c r="X223" s="15"/>
      <c r="Y223" s="15"/>
      <c r="Z223" s="61"/>
      <c r="AA223" s="76"/>
      <c r="AB223" s="30"/>
      <c r="AC223" s="277"/>
      <c r="AD223" s="354"/>
      <c r="AE223" s="450"/>
      <c r="AF223" s="451"/>
      <c r="AG223" s="41"/>
      <c r="AH223" s="131"/>
      <c r="AI223" s="61"/>
      <c r="AJ223" s="76"/>
      <c r="AK223" s="30"/>
      <c r="AL223" s="277"/>
      <c r="AM223" s="354"/>
      <c r="AN223" s="450"/>
      <c r="AO223" s="451"/>
      <c r="AP223" s="44"/>
      <c r="AQ223" s="44"/>
      <c r="AR223" s="81"/>
      <c r="AS223" s="76"/>
      <c r="AT223" s="30"/>
      <c r="AU223" s="277"/>
      <c r="AV223" s="354"/>
      <c r="AW223" s="648"/>
      <c r="AX223" s="354"/>
      <c r="AY223" s="44"/>
      <c r="AZ223" s="44"/>
      <c r="BA223" s="81"/>
      <c r="BB223" s="76"/>
      <c r="BC223" s="30"/>
      <c r="BD223" s="102">
        <f t="shared" si="3"/>
        <v>46454</v>
      </c>
    </row>
    <row r="224" spans="1:56" ht="20.399999999999999" customHeight="1" x14ac:dyDescent="0.3">
      <c r="A224" s="101">
        <v>46455</v>
      </c>
      <c r="B224" s="267"/>
      <c r="C224" s="267"/>
      <c r="D224" s="267"/>
      <c r="E224" s="267"/>
      <c r="F224" s="15"/>
      <c r="G224" s="15"/>
      <c r="H224" s="61"/>
      <c r="I224" s="76"/>
      <c r="J224" s="30"/>
      <c r="K224" s="267"/>
      <c r="L224" s="267"/>
      <c r="M224" s="267"/>
      <c r="N224" s="267"/>
      <c r="O224" s="15"/>
      <c r="P224" s="44"/>
      <c r="Q224" s="81"/>
      <c r="R224" s="76"/>
      <c r="S224" s="30"/>
      <c r="T224" s="267"/>
      <c r="U224" s="267"/>
      <c r="V224" s="309"/>
      <c r="W224" s="310"/>
      <c r="X224" s="15"/>
      <c r="Y224" s="15"/>
      <c r="Z224" s="61"/>
      <c r="AA224" s="76"/>
      <c r="AB224" s="30"/>
      <c r="AC224" s="277"/>
      <c r="AD224" s="354"/>
      <c r="AE224" s="450"/>
      <c r="AF224" s="451"/>
      <c r="AG224" s="44"/>
      <c r="AH224" s="44"/>
      <c r="AI224" s="81"/>
      <c r="AJ224" s="76"/>
      <c r="AK224" s="30"/>
      <c r="AL224" s="277"/>
      <c r="AM224" s="354"/>
      <c r="AN224" s="450"/>
      <c r="AO224" s="451"/>
      <c r="AP224" s="44"/>
      <c r="AQ224" s="44"/>
      <c r="AR224" s="81"/>
      <c r="AS224" s="76"/>
      <c r="AT224" s="30"/>
      <c r="AU224" s="277"/>
      <c r="AV224" s="354"/>
      <c r="AW224" s="648"/>
      <c r="AX224" s="354"/>
      <c r="AY224" s="44"/>
      <c r="AZ224" s="44"/>
      <c r="BA224" s="81"/>
      <c r="BB224" s="76"/>
      <c r="BC224" s="30"/>
      <c r="BD224" s="102">
        <f t="shared" si="3"/>
        <v>46455</v>
      </c>
    </row>
    <row r="225" spans="1:56" ht="20.399999999999999" customHeight="1" x14ac:dyDescent="0.3">
      <c r="A225" s="101">
        <v>46456</v>
      </c>
      <c r="B225" s="267"/>
      <c r="C225" s="267"/>
      <c r="D225" s="267"/>
      <c r="E225" s="267"/>
      <c r="F225" s="15"/>
      <c r="G225" s="15"/>
      <c r="H225" s="61"/>
      <c r="I225" s="76"/>
      <c r="J225" s="30"/>
      <c r="K225" s="267"/>
      <c r="L225" s="267"/>
      <c r="M225" s="267"/>
      <c r="N225" s="267"/>
      <c r="O225" s="15"/>
      <c r="P225" s="44"/>
      <c r="Q225" s="81"/>
      <c r="R225" s="76"/>
      <c r="S225" s="30"/>
      <c r="T225" s="267"/>
      <c r="U225" s="267"/>
      <c r="V225" s="309"/>
      <c r="W225" s="310"/>
      <c r="X225" s="15"/>
      <c r="Y225" s="15"/>
      <c r="Z225" s="61"/>
      <c r="AA225" s="76"/>
      <c r="AB225" s="30"/>
      <c r="AC225" s="277"/>
      <c r="AD225" s="354"/>
      <c r="AE225" s="450"/>
      <c r="AF225" s="451"/>
      <c r="AG225" s="44"/>
      <c r="AH225" s="44"/>
      <c r="AI225" s="81"/>
      <c r="AJ225" s="76"/>
      <c r="AK225" s="30"/>
      <c r="AL225" s="277"/>
      <c r="AM225" s="354"/>
      <c r="AN225" s="450"/>
      <c r="AO225" s="451"/>
      <c r="AP225" s="44"/>
      <c r="AQ225" s="44"/>
      <c r="AR225" s="81"/>
      <c r="AS225" s="76"/>
      <c r="AT225" s="30"/>
      <c r="AU225" s="277"/>
      <c r="AV225" s="354"/>
      <c r="AW225" s="648"/>
      <c r="AX225" s="354"/>
      <c r="AY225" s="44"/>
      <c r="AZ225" s="44"/>
      <c r="BA225" s="81"/>
      <c r="BB225" s="76"/>
      <c r="BC225" s="30"/>
      <c r="BD225" s="102">
        <f t="shared" si="3"/>
        <v>46456</v>
      </c>
    </row>
    <row r="226" spans="1:56" ht="20.399999999999999" customHeight="1" x14ac:dyDescent="0.3">
      <c r="A226" s="101">
        <v>46457</v>
      </c>
      <c r="B226" s="267"/>
      <c r="C226" s="267"/>
      <c r="D226" s="267"/>
      <c r="E226" s="267"/>
      <c r="F226" s="15"/>
      <c r="G226" s="15"/>
      <c r="H226" s="61"/>
      <c r="I226" s="76"/>
      <c r="J226" s="30"/>
      <c r="K226" s="267"/>
      <c r="L226" s="267"/>
      <c r="M226" s="267"/>
      <c r="N226" s="267"/>
      <c r="O226" s="15"/>
      <c r="P226" s="44"/>
      <c r="Q226" s="81"/>
      <c r="R226" s="76"/>
      <c r="S226" s="30"/>
      <c r="T226" s="297" t="s">
        <v>233</v>
      </c>
      <c r="U226" s="297"/>
      <c r="V226" s="309"/>
      <c r="W226" s="310"/>
      <c r="X226" s="15"/>
      <c r="Y226" s="15"/>
      <c r="Z226" s="61"/>
      <c r="AA226" s="76"/>
      <c r="AB226" s="30"/>
      <c r="AC226" s="297" t="s">
        <v>233</v>
      </c>
      <c r="AD226" s="297"/>
      <c r="AE226" s="450"/>
      <c r="AF226" s="451"/>
      <c r="AG226" s="44"/>
      <c r="AH226" s="44"/>
      <c r="AI226" s="81"/>
      <c r="AJ226" s="76"/>
      <c r="AK226" s="30"/>
      <c r="AL226" s="277"/>
      <c r="AM226" s="354"/>
      <c r="AN226" s="450"/>
      <c r="AO226" s="451"/>
      <c r="AP226" s="44"/>
      <c r="AQ226" s="44"/>
      <c r="AR226" s="81"/>
      <c r="AS226" s="76"/>
      <c r="AT226" s="30"/>
      <c r="AU226" s="277"/>
      <c r="AV226" s="354"/>
      <c r="AW226" s="648"/>
      <c r="AX226" s="354"/>
      <c r="AY226" s="44"/>
      <c r="AZ226" s="44"/>
      <c r="BA226" s="81"/>
      <c r="BB226" s="76"/>
      <c r="BC226" s="30"/>
      <c r="BD226" s="102">
        <f t="shared" si="3"/>
        <v>46457</v>
      </c>
    </row>
    <row r="227" spans="1:56" ht="20.399999999999999" customHeight="1" x14ac:dyDescent="0.3">
      <c r="A227" s="101">
        <v>46458</v>
      </c>
      <c r="B227" s="585" t="s">
        <v>234</v>
      </c>
      <c r="C227" s="531"/>
      <c r="D227" s="267"/>
      <c r="E227" s="267"/>
      <c r="F227" s="15"/>
      <c r="G227" s="15"/>
      <c r="H227" s="61"/>
      <c r="I227" s="76"/>
      <c r="J227" s="30"/>
      <c r="K227" s="287" t="s">
        <v>234</v>
      </c>
      <c r="L227" s="531"/>
      <c r="M227" s="267"/>
      <c r="N227" s="267"/>
      <c r="O227" s="15"/>
      <c r="P227" s="44"/>
      <c r="Q227" s="81"/>
      <c r="R227" s="76"/>
      <c r="S227" s="30"/>
      <c r="T227" s="297"/>
      <c r="U227" s="297"/>
      <c r="V227" s="309"/>
      <c r="W227" s="310"/>
      <c r="X227" s="15"/>
      <c r="Y227" s="13"/>
      <c r="Z227" s="61"/>
      <c r="AA227" s="76"/>
      <c r="AB227" s="30"/>
      <c r="AC227" s="297"/>
      <c r="AD227" s="297"/>
      <c r="AE227" s="450"/>
      <c r="AF227" s="451"/>
      <c r="AG227" s="44"/>
      <c r="AH227" s="44"/>
      <c r="AI227" s="81"/>
      <c r="AJ227" s="76"/>
      <c r="AK227" s="30"/>
      <c r="AL227" s="277"/>
      <c r="AM227" s="354"/>
      <c r="AN227" s="450"/>
      <c r="AO227" s="451"/>
      <c r="AP227" s="44"/>
      <c r="AQ227" s="44"/>
      <c r="AR227" s="81"/>
      <c r="AS227" s="76"/>
      <c r="AT227" s="30"/>
      <c r="AU227" s="277"/>
      <c r="AV227" s="354"/>
      <c r="AW227" s="648"/>
      <c r="AX227" s="354"/>
      <c r="AY227" s="44"/>
      <c r="AZ227" s="44"/>
      <c r="BA227" s="81"/>
      <c r="BB227" s="76"/>
      <c r="BC227" s="30"/>
      <c r="BD227" s="102">
        <f t="shared" si="3"/>
        <v>46458</v>
      </c>
    </row>
    <row r="228" spans="1:56" ht="20.399999999999999" customHeight="1" x14ac:dyDescent="0.3">
      <c r="A228" s="99">
        <v>46459</v>
      </c>
      <c r="B228" s="621"/>
      <c r="C228" s="316"/>
      <c r="D228" s="267"/>
      <c r="E228" s="267"/>
      <c r="F228" s="15"/>
      <c r="G228" s="15"/>
      <c r="H228" s="61"/>
      <c r="I228" s="76"/>
      <c r="J228" s="30"/>
      <c r="K228" s="302"/>
      <c r="L228" s="316"/>
      <c r="M228" s="267"/>
      <c r="N228" s="267"/>
      <c r="O228" s="15"/>
      <c r="P228" s="44"/>
      <c r="Q228" s="81"/>
      <c r="R228" s="76"/>
      <c r="S228" s="30"/>
      <c r="T228" s="297"/>
      <c r="U228" s="297"/>
      <c r="V228" s="309"/>
      <c r="W228" s="355"/>
      <c r="X228" s="45"/>
      <c r="Y228" s="372" t="s">
        <v>187</v>
      </c>
      <c r="Z228" s="61"/>
      <c r="AA228" s="76"/>
      <c r="AB228" s="30"/>
      <c r="AC228" s="297"/>
      <c r="AD228" s="297"/>
      <c r="AE228" s="450"/>
      <c r="AF228" s="354"/>
      <c r="AG228" s="44"/>
      <c r="AH228" s="372" t="s">
        <v>187</v>
      </c>
      <c r="AI228" s="81"/>
      <c r="AJ228" s="76"/>
      <c r="AK228" s="30"/>
      <c r="AL228" s="277"/>
      <c r="AM228" s="354"/>
      <c r="AN228" s="471" t="s">
        <v>104</v>
      </c>
      <c r="AO228" s="299"/>
      <c r="AP228" s="44"/>
      <c r="AQ228" s="44"/>
      <c r="AR228" s="81"/>
      <c r="AS228" s="76"/>
      <c r="AT228" s="30"/>
      <c r="AU228" s="277"/>
      <c r="AV228" s="354"/>
      <c r="AW228" s="389" t="s">
        <v>104</v>
      </c>
      <c r="AX228" s="469"/>
      <c r="AY228" s="44"/>
      <c r="AZ228" s="44"/>
      <c r="BA228" s="81"/>
      <c r="BB228" s="76"/>
      <c r="BC228" s="30"/>
      <c r="BD228" s="100">
        <f t="shared" si="3"/>
        <v>46459</v>
      </c>
    </row>
    <row r="229" spans="1:56" ht="20.399999999999999" customHeight="1" x14ac:dyDescent="0.3">
      <c r="A229" s="99">
        <v>46460</v>
      </c>
      <c r="B229" s="622"/>
      <c r="C229" s="423"/>
      <c r="D229" s="267"/>
      <c r="E229" s="267"/>
      <c r="F229" s="15"/>
      <c r="G229" s="15"/>
      <c r="H229" s="61"/>
      <c r="I229" s="76"/>
      <c r="J229" s="30"/>
      <c r="K229" s="532"/>
      <c r="L229" s="423"/>
      <c r="M229" s="267"/>
      <c r="N229" s="267"/>
      <c r="O229" s="15"/>
      <c r="P229" s="44"/>
      <c r="Q229" s="81"/>
      <c r="R229" s="76"/>
      <c r="S229" s="30"/>
      <c r="T229" s="297"/>
      <c r="U229" s="297"/>
      <c r="V229" s="267"/>
      <c r="W229" s="355"/>
      <c r="X229" s="45"/>
      <c r="Y229" s="470"/>
      <c r="Z229" s="61"/>
      <c r="AA229" s="76"/>
      <c r="AB229" s="30"/>
      <c r="AC229" s="297"/>
      <c r="AD229" s="297"/>
      <c r="AE229" s="688"/>
      <c r="AF229" s="689"/>
      <c r="AG229" s="44"/>
      <c r="AH229" s="373"/>
      <c r="AI229" s="81"/>
      <c r="AJ229" s="76"/>
      <c r="AK229" s="30"/>
      <c r="AL229" s="277"/>
      <c r="AM229" s="354"/>
      <c r="AN229" s="293"/>
      <c r="AO229" s="345"/>
      <c r="AP229" s="44"/>
      <c r="AQ229" s="44"/>
      <c r="AR229" s="81"/>
      <c r="AS229" s="76"/>
      <c r="AT229" s="30"/>
      <c r="AU229" s="277"/>
      <c r="AV229" s="354"/>
      <c r="AW229" s="346"/>
      <c r="AX229" s="311"/>
      <c r="AY229" s="44"/>
      <c r="AZ229" s="44"/>
      <c r="BA229" s="81"/>
      <c r="BB229" s="76"/>
      <c r="BC229" s="30"/>
      <c r="BD229" s="100">
        <f t="shared" si="3"/>
        <v>46460</v>
      </c>
    </row>
    <row r="230" spans="1:56" ht="20.399999999999999" customHeight="1" x14ac:dyDescent="0.3">
      <c r="A230" s="101">
        <v>46461</v>
      </c>
      <c r="B230" s="267"/>
      <c r="C230" s="267"/>
      <c r="D230" s="267"/>
      <c r="E230" s="267"/>
      <c r="F230" s="15"/>
      <c r="G230" s="15"/>
      <c r="H230" s="61"/>
      <c r="I230" s="76"/>
      <c r="J230" s="30"/>
      <c r="K230" s="267"/>
      <c r="L230" s="267"/>
      <c r="M230" s="267"/>
      <c r="N230" s="267"/>
      <c r="O230" s="15"/>
      <c r="P230" s="44"/>
      <c r="Q230" s="81"/>
      <c r="R230" s="76"/>
      <c r="S230" s="30"/>
      <c r="T230" s="267"/>
      <c r="U230" s="267"/>
      <c r="V230" s="309"/>
      <c r="W230" s="310"/>
      <c r="X230" s="15"/>
      <c r="Y230" s="21"/>
      <c r="Z230" s="61"/>
      <c r="AA230" s="76"/>
      <c r="AB230" s="30"/>
      <c r="AC230" s="267"/>
      <c r="AD230" s="355"/>
      <c r="AE230" s="450"/>
      <c r="AF230" s="451"/>
      <c r="AG230" s="44"/>
      <c r="AH230" s="44"/>
      <c r="AI230" s="81"/>
      <c r="AJ230" s="76"/>
      <c r="AK230" s="30"/>
      <c r="AL230" s="277"/>
      <c r="AM230" s="354"/>
      <c r="AN230" s="450"/>
      <c r="AO230" s="451"/>
      <c r="AP230" s="44"/>
      <c r="AQ230" s="44"/>
      <c r="AR230" s="81"/>
      <c r="AS230" s="76"/>
      <c r="AT230" s="30"/>
      <c r="AU230" s="277"/>
      <c r="AV230" s="354"/>
      <c r="AW230" s="648"/>
      <c r="AX230" s="354"/>
      <c r="AY230" s="44"/>
      <c r="AZ230" s="44"/>
      <c r="BA230" s="81"/>
      <c r="BB230" s="76"/>
      <c r="BC230" s="30"/>
      <c r="BD230" s="102">
        <f t="shared" si="3"/>
        <v>46461</v>
      </c>
    </row>
    <row r="231" spans="1:56" ht="20.399999999999999" customHeight="1" x14ac:dyDescent="0.3">
      <c r="A231" s="101">
        <v>46462</v>
      </c>
      <c r="B231" s="267"/>
      <c r="C231" s="267"/>
      <c r="D231" s="267"/>
      <c r="E231" s="267"/>
      <c r="F231" s="15"/>
      <c r="G231" s="15"/>
      <c r="H231" s="61"/>
      <c r="I231" s="76"/>
      <c r="J231" s="30"/>
      <c r="K231" s="267"/>
      <c r="L231" s="267"/>
      <c r="M231" s="267"/>
      <c r="N231" s="267"/>
      <c r="O231" s="15"/>
      <c r="P231" s="44"/>
      <c r="Q231" s="81"/>
      <c r="R231" s="76"/>
      <c r="S231" s="30"/>
      <c r="T231" s="267"/>
      <c r="U231" s="267"/>
      <c r="V231" s="309"/>
      <c r="W231" s="310"/>
      <c r="X231" s="15"/>
      <c r="Y231" s="15"/>
      <c r="Z231" s="61"/>
      <c r="AA231" s="76"/>
      <c r="AB231" s="30"/>
      <c r="AC231" s="267"/>
      <c r="AD231" s="355"/>
      <c r="AE231" s="450"/>
      <c r="AF231" s="451"/>
      <c r="AG231" s="44"/>
      <c r="AH231" s="44"/>
      <c r="AI231" s="81"/>
      <c r="AJ231" s="76"/>
      <c r="AK231" s="30"/>
      <c r="AL231" s="277"/>
      <c r="AM231" s="354"/>
      <c r="AN231" s="450"/>
      <c r="AO231" s="451"/>
      <c r="AP231" s="44"/>
      <c r="AQ231" s="44"/>
      <c r="AR231" s="81"/>
      <c r="AS231" s="76"/>
      <c r="AT231" s="30"/>
      <c r="AU231" s="277"/>
      <c r="AV231" s="354"/>
      <c r="AW231" s="648"/>
      <c r="AX231" s="354"/>
      <c r="AY231" s="44"/>
      <c r="AZ231" s="44"/>
      <c r="BA231" s="81"/>
      <c r="BB231" s="76"/>
      <c r="BC231" s="30"/>
      <c r="BD231" s="102">
        <f t="shared" si="3"/>
        <v>46462</v>
      </c>
    </row>
    <row r="232" spans="1:56" ht="20.399999999999999" customHeight="1" x14ac:dyDescent="0.3">
      <c r="A232" s="101">
        <v>46463</v>
      </c>
      <c r="B232" s="267"/>
      <c r="C232" s="267"/>
      <c r="D232" s="267"/>
      <c r="E232" s="267"/>
      <c r="F232" s="15"/>
      <c r="G232" s="15"/>
      <c r="H232" s="61"/>
      <c r="I232" s="76"/>
      <c r="J232" s="30"/>
      <c r="K232" s="267"/>
      <c r="L232" s="267"/>
      <c r="M232" s="267"/>
      <c r="N232" s="267"/>
      <c r="O232" s="15"/>
      <c r="P232" s="44"/>
      <c r="Q232" s="81"/>
      <c r="R232" s="76"/>
      <c r="S232" s="30"/>
      <c r="T232" s="267"/>
      <c r="U232" s="267"/>
      <c r="V232" s="309"/>
      <c r="W232" s="310"/>
      <c r="X232" s="15"/>
      <c r="Y232" s="15"/>
      <c r="Z232" s="61"/>
      <c r="AA232" s="76"/>
      <c r="AB232" s="30"/>
      <c r="AC232" s="267"/>
      <c r="AD232" s="355"/>
      <c r="AE232" s="450"/>
      <c r="AF232" s="451"/>
      <c r="AG232" s="44"/>
      <c r="AH232" s="44"/>
      <c r="AI232" s="81"/>
      <c r="AJ232" s="76"/>
      <c r="AK232" s="30"/>
      <c r="AL232" s="277"/>
      <c r="AM232" s="354"/>
      <c r="AN232" s="450"/>
      <c r="AO232" s="451"/>
      <c r="AP232" s="44"/>
      <c r="AQ232" s="44"/>
      <c r="AR232" s="81"/>
      <c r="AS232" s="76"/>
      <c r="AT232" s="30"/>
      <c r="AU232" s="277"/>
      <c r="AV232" s="354"/>
      <c r="AW232" s="648"/>
      <c r="AX232" s="354"/>
      <c r="AY232" s="44"/>
      <c r="AZ232" s="44"/>
      <c r="BA232" s="81"/>
      <c r="BB232" s="76"/>
      <c r="BC232" s="30"/>
      <c r="BD232" s="102">
        <f t="shared" si="3"/>
        <v>46463</v>
      </c>
    </row>
    <row r="233" spans="1:56" ht="20.399999999999999" customHeight="1" x14ac:dyDescent="0.3">
      <c r="A233" s="101">
        <v>46464</v>
      </c>
      <c r="B233" s="267"/>
      <c r="C233" s="267"/>
      <c r="D233" s="267"/>
      <c r="E233" s="267"/>
      <c r="F233" s="15"/>
      <c r="G233" s="15"/>
      <c r="H233" s="61"/>
      <c r="I233" s="76"/>
      <c r="J233" s="30"/>
      <c r="K233" s="267"/>
      <c r="L233" s="267"/>
      <c r="M233" s="267"/>
      <c r="N233" s="267"/>
      <c r="O233" s="15"/>
      <c r="P233" s="44"/>
      <c r="Q233" s="81"/>
      <c r="R233" s="76"/>
      <c r="S233" s="30"/>
      <c r="T233" s="267"/>
      <c r="U233" s="267"/>
      <c r="V233" s="309"/>
      <c r="W233" s="310"/>
      <c r="X233" s="15"/>
      <c r="Y233" s="15"/>
      <c r="Z233" s="61"/>
      <c r="AA233" s="76"/>
      <c r="AB233" s="30"/>
      <c r="AC233" s="267"/>
      <c r="AD233" s="355"/>
      <c r="AE233" s="450"/>
      <c r="AF233" s="451"/>
      <c r="AG233" s="44"/>
      <c r="AH233" s="44"/>
      <c r="AI233" s="81"/>
      <c r="AJ233" s="76"/>
      <c r="AK233" s="30"/>
      <c r="AL233" s="277"/>
      <c r="AM233" s="354"/>
      <c r="AN233" s="450"/>
      <c r="AO233" s="451"/>
      <c r="AP233" s="44"/>
      <c r="AQ233" s="44"/>
      <c r="AR233" s="81"/>
      <c r="AS233" s="76"/>
      <c r="AT233" s="30"/>
      <c r="AU233" s="277"/>
      <c r="AV233" s="354"/>
      <c r="AW233" s="648"/>
      <c r="AX233" s="354"/>
      <c r="AY233" s="44"/>
      <c r="AZ233" s="44"/>
      <c r="BA233" s="81"/>
      <c r="BB233" s="76"/>
      <c r="BC233" s="30"/>
      <c r="BD233" s="102">
        <f t="shared" si="3"/>
        <v>46464</v>
      </c>
    </row>
    <row r="234" spans="1:56" ht="20.399999999999999" customHeight="1" x14ac:dyDescent="0.3">
      <c r="A234" s="101">
        <v>46465</v>
      </c>
      <c r="B234" s="267"/>
      <c r="C234" s="267"/>
      <c r="D234" s="267"/>
      <c r="E234" s="267"/>
      <c r="F234" s="15"/>
      <c r="G234" s="15"/>
      <c r="H234" s="61"/>
      <c r="I234" s="76"/>
      <c r="J234" s="30"/>
      <c r="K234" s="267"/>
      <c r="L234" s="267"/>
      <c r="M234" s="267"/>
      <c r="N234" s="267"/>
      <c r="O234" s="15"/>
      <c r="P234" s="44"/>
      <c r="Q234" s="81"/>
      <c r="R234" s="76"/>
      <c r="S234" s="30"/>
      <c r="T234" s="267"/>
      <c r="U234" s="267"/>
      <c r="V234" s="309"/>
      <c r="W234" s="310"/>
      <c r="X234" s="15"/>
      <c r="Y234" s="15"/>
      <c r="Z234" s="61"/>
      <c r="AA234" s="76"/>
      <c r="AB234" s="30"/>
      <c r="AC234" s="267"/>
      <c r="AD234" s="355"/>
      <c r="AE234" s="450"/>
      <c r="AF234" s="451"/>
      <c r="AG234" s="44"/>
      <c r="AH234" s="44"/>
      <c r="AI234" s="81"/>
      <c r="AJ234" s="76"/>
      <c r="AK234" s="30"/>
      <c r="AL234" s="297" t="s">
        <v>253</v>
      </c>
      <c r="AM234" s="303"/>
      <c r="AN234" s="450"/>
      <c r="AO234" s="451"/>
      <c r="AP234" s="44"/>
      <c r="AQ234" s="44"/>
      <c r="AR234" s="81"/>
      <c r="AS234" s="76"/>
      <c r="AT234" s="30"/>
      <c r="AU234" s="297" t="s">
        <v>201</v>
      </c>
      <c r="AV234" s="303"/>
      <c r="AW234" s="648"/>
      <c r="AX234" s="354"/>
      <c r="AY234" s="44"/>
      <c r="AZ234" s="44"/>
      <c r="BA234" s="81"/>
      <c r="BB234" s="76"/>
      <c r="BC234" s="30"/>
      <c r="BD234" s="102">
        <f t="shared" si="3"/>
        <v>46465</v>
      </c>
    </row>
    <row r="235" spans="1:56" ht="20.399999999999999" customHeight="1" x14ac:dyDescent="0.3">
      <c r="A235" s="99">
        <v>46466</v>
      </c>
      <c r="B235" s="267"/>
      <c r="C235" s="267"/>
      <c r="D235" s="309" t="s">
        <v>325</v>
      </c>
      <c r="E235" s="310"/>
      <c r="F235" s="15"/>
      <c r="G235" s="312" t="s">
        <v>311</v>
      </c>
      <c r="H235" s="61"/>
      <c r="I235" s="76"/>
      <c r="J235" s="30"/>
      <c r="K235" s="256"/>
      <c r="L235" s="256"/>
      <c r="M235" s="309" t="s">
        <v>325</v>
      </c>
      <c r="N235" s="310"/>
      <c r="O235" s="15"/>
      <c r="P235" s="312" t="s">
        <v>311</v>
      </c>
      <c r="Q235" s="81"/>
      <c r="R235" s="76"/>
      <c r="S235" s="30"/>
      <c r="T235" s="267"/>
      <c r="U235" s="267"/>
      <c r="V235" s="309" t="s">
        <v>105</v>
      </c>
      <c r="W235" s="310"/>
      <c r="X235" s="15"/>
      <c r="Y235" s="312" t="s">
        <v>152</v>
      </c>
      <c r="Z235" s="61"/>
      <c r="AA235" s="76"/>
      <c r="AB235" s="30"/>
      <c r="AC235" s="267"/>
      <c r="AD235" s="355"/>
      <c r="AE235" s="471" t="s">
        <v>105</v>
      </c>
      <c r="AF235" s="299"/>
      <c r="AG235" s="44"/>
      <c r="AH235" s="312" t="s">
        <v>152</v>
      </c>
      <c r="AI235" s="81"/>
      <c r="AJ235" s="76"/>
      <c r="AK235" s="30"/>
      <c r="AL235" s="304"/>
      <c r="AM235" s="305"/>
      <c r="AN235" s="450"/>
      <c r="AO235" s="451"/>
      <c r="AP235" s="44"/>
      <c r="AR235" s="81"/>
      <c r="AS235" s="76"/>
      <c r="AT235" s="30"/>
      <c r="AU235" s="304"/>
      <c r="AV235" s="305"/>
      <c r="AW235" s="648"/>
      <c r="AX235" s="354"/>
      <c r="AY235" s="44"/>
      <c r="AZ235" s="133" t="s">
        <v>189</v>
      </c>
      <c r="BA235" s="81"/>
      <c r="BB235" s="76"/>
      <c r="BC235" s="30"/>
      <c r="BD235" s="100">
        <f t="shared" si="3"/>
        <v>46466</v>
      </c>
    </row>
    <row r="236" spans="1:56" ht="19.95" customHeight="1" x14ac:dyDescent="0.3">
      <c r="A236" s="99">
        <v>46467</v>
      </c>
      <c r="B236" s="267"/>
      <c r="C236" s="267"/>
      <c r="D236" s="293"/>
      <c r="E236" s="345"/>
      <c r="F236" s="15"/>
      <c r="G236" s="344"/>
      <c r="H236" s="61"/>
      <c r="I236" s="76"/>
      <c r="J236" s="30"/>
      <c r="K236" s="256"/>
      <c r="L236" s="256"/>
      <c r="M236" s="293"/>
      <c r="N236" s="345"/>
      <c r="O236" s="15"/>
      <c r="P236" s="344"/>
      <c r="Q236" s="81"/>
      <c r="R236" s="76"/>
      <c r="S236" s="30"/>
      <c r="T236" s="267"/>
      <c r="U236" s="267"/>
      <c r="V236" s="293"/>
      <c r="W236" s="345"/>
      <c r="X236" s="15"/>
      <c r="Y236" s="344"/>
      <c r="Z236" s="61"/>
      <c r="AA236" s="76"/>
      <c r="AB236" s="30"/>
      <c r="AC236" s="267"/>
      <c r="AD236" s="355"/>
      <c r="AE236" s="293"/>
      <c r="AF236" s="345"/>
      <c r="AG236" s="44"/>
      <c r="AH236" s="344"/>
      <c r="AI236" s="81"/>
      <c r="AJ236" s="76"/>
      <c r="AK236" s="30"/>
      <c r="AL236" s="306"/>
      <c r="AM236" s="307"/>
      <c r="AN236" s="450"/>
      <c r="AO236" s="451"/>
      <c r="AP236" s="44"/>
      <c r="AQ236" s="44" t="s">
        <v>153</v>
      </c>
      <c r="AR236" s="81"/>
      <c r="AS236" s="76"/>
      <c r="AT236" s="30"/>
      <c r="AU236" s="306"/>
      <c r="AV236" s="307"/>
      <c r="AW236" s="648"/>
      <c r="AX236" s="354"/>
      <c r="AY236" s="44"/>
      <c r="AZ236" s="44" t="s">
        <v>153</v>
      </c>
      <c r="BA236" s="81"/>
      <c r="BB236" s="76"/>
      <c r="BC236" s="30"/>
      <c r="BD236" s="100">
        <f t="shared" si="3"/>
        <v>46467</v>
      </c>
    </row>
    <row r="237" spans="1:56" ht="20.399999999999999" customHeight="1" x14ac:dyDescent="0.3">
      <c r="A237" s="101">
        <v>46468</v>
      </c>
      <c r="B237" s="267"/>
      <c r="C237" s="267"/>
      <c r="D237" s="267"/>
      <c r="E237" s="267"/>
      <c r="F237" s="15"/>
      <c r="G237" s="15"/>
      <c r="H237" s="61"/>
      <c r="I237" s="76"/>
      <c r="J237" s="30"/>
      <c r="K237" s="267"/>
      <c r="L237" s="267"/>
      <c r="M237" s="267"/>
      <c r="N237" s="267"/>
      <c r="O237" s="15"/>
      <c r="P237" s="44"/>
      <c r="Q237" s="81"/>
      <c r="R237" s="76"/>
      <c r="S237" s="30"/>
      <c r="T237" s="267"/>
      <c r="U237" s="267"/>
      <c r="V237" s="309"/>
      <c r="W237" s="310"/>
      <c r="X237" s="15"/>
      <c r="Y237" s="15"/>
      <c r="Z237" s="61"/>
      <c r="AA237" s="76"/>
      <c r="AB237" s="30"/>
      <c r="AC237" s="267"/>
      <c r="AD237" s="355"/>
      <c r="AE237" s="450"/>
      <c r="AF237" s="451"/>
      <c r="AG237" s="44"/>
      <c r="AH237" s="44"/>
      <c r="AI237" s="81"/>
      <c r="AJ237" s="76"/>
      <c r="AK237" s="30"/>
      <c r="AL237" s="277"/>
      <c r="AM237" s="354"/>
      <c r="AN237" s="450"/>
      <c r="AO237" s="451"/>
      <c r="AP237" s="44"/>
      <c r="AQ237" s="44"/>
      <c r="AR237" s="81"/>
      <c r="AS237" s="76"/>
      <c r="AT237" s="30"/>
      <c r="AU237" s="277"/>
      <c r="AV237" s="354"/>
      <c r="AW237" s="648"/>
      <c r="AX237" s="354"/>
      <c r="AY237" s="44"/>
      <c r="AZ237" s="44"/>
      <c r="BA237" s="81"/>
      <c r="BB237" s="76"/>
      <c r="BC237" s="30"/>
      <c r="BD237" s="102">
        <f t="shared" si="3"/>
        <v>46468</v>
      </c>
    </row>
    <row r="238" spans="1:56" ht="20.399999999999999" customHeight="1" x14ac:dyDescent="0.3">
      <c r="A238" s="101">
        <v>46469</v>
      </c>
      <c r="B238" s="267"/>
      <c r="C238" s="267"/>
      <c r="D238" s="267"/>
      <c r="E238" s="267"/>
      <c r="F238" s="15"/>
      <c r="G238" s="15"/>
      <c r="H238" s="61"/>
      <c r="I238" s="76"/>
      <c r="J238" s="30"/>
      <c r="K238" s="267"/>
      <c r="L238" s="267"/>
      <c r="M238" s="267"/>
      <c r="N238" s="267"/>
      <c r="O238" s="15"/>
      <c r="P238" s="44"/>
      <c r="Q238" s="81"/>
      <c r="R238" s="76"/>
      <c r="S238" s="30"/>
      <c r="T238" s="267"/>
      <c r="U238" s="267"/>
      <c r="V238" s="309"/>
      <c r="W238" s="310"/>
      <c r="X238" s="15"/>
      <c r="Y238" s="15"/>
      <c r="Z238" s="61"/>
      <c r="AA238" s="76"/>
      <c r="AB238" s="30"/>
      <c r="AC238" s="267"/>
      <c r="AD238" s="355"/>
      <c r="AE238" s="450"/>
      <c r="AF238" s="451"/>
      <c r="AG238" s="44"/>
      <c r="AH238" s="44"/>
      <c r="AI238" s="81"/>
      <c r="AJ238" s="76"/>
      <c r="AK238" s="30"/>
      <c r="AL238" s="277"/>
      <c r="AM238" s="354"/>
      <c r="AN238" s="450"/>
      <c r="AO238" s="451"/>
      <c r="AP238" s="44"/>
      <c r="AQ238" s="44"/>
      <c r="AR238" s="81"/>
      <c r="AS238" s="76"/>
      <c r="AT238" s="30"/>
      <c r="AU238" s="277"/>
      <c r="AV238" s="354"/>
      <c r="AW238" s="648"/>
      <c r="AX238" s="354"/>
      <c r="AY238" s="44"/>
      <c r="AZ238" s="44"/>
      <c r="BA238" s="81"/>
      <c r="BB238" s="76"/>
      <c r="BC238" s="30"/>
      <c r="BD238" s="102">
        <f t="shared" si="3"/>
        <v>46469</v>
      </c>
    </row>
    <row r="239" spans="1:56" ht="20.399999999999999" customHeight="1" x14ac:dyDescent="0.3">
      <c r="A239" s="101">
        <v>46470</v>
      </c>
      <c r="B239" s="267"/>
      <c r="C239" s="267"/>
      <c r="D239" s="267"/>
      <c r="E239" s="267"/>
      <c r="F239" s="15"/>
      <c r="G239" s="15"/>
      <c r="H239" s="61"/>
      <c r="I239" s="76"/>
      <c r="J239" s="30"/>
      <c r="K239" s="267"/>
      <c r="L239" s="267"/>
      <c r="M239" s="267"/>
      <c r="N239" s="267"/>
      <c r="O239" s="15"/>
      <c r="P239" s="44"/>
      <c r="Q239" s="81"/>
      <c r="R239" s="76"/>
      <c r="S239" s="30"/>
      <c r="T239" s="267"/>
      <c r="U239" s="267"/>
      <c r="V239" s="309"/>
      <c r="W239" s="310"/>
      <c r="X239" s="15"/>
      <c r="Y239" s="15"/>
      <c r="Z239" s="61"/>
      <c r="AA239" s="76"/>
      <c r="AB239" s="30"/>
      <c r="AC239" s="267"/>
      <c r="AD239" s="355"/>
      <c r="AE239" s="450"/>
      <c r="AF239" s="451"/>
      <c r="AG239" s="44"/>
      <c r="AH239" s="44"/>
      <c r="AI239" s="81"/>
      <c r="AJ239" s="76"/>
      <c r="AK239" s="30"/>
      <c r="AL239" s="277"/>
      <c r="AM239" s="354"/>
      <c r="AN239" s="450"/>
      <c r="AO239" s="451"/>
      <c r="AP239" s="44"/>
      <c r="AQ239" s="44"/>
      <c r="AR239" s="81"/>
      <c r="AS239" s="76"/>
      <c r="AT239" s="30"/>
      <c r="AU239" s="277"/>
      <c r="AV239" s="354"/>
      <c r="AW239" s="648"/>
      <c r="AX239" s="354"/>
      <c r="AY239" s="44"/>
      <c r="AZ239" s="44"/>
      <c r="BA239" s="81"/>
      <c r="BB239" s="76"/>
      <c r="BC239" s="30"/>
      <c r="BD239" s="102">
        <f t="shared" si="3"/>
        <v>46470</v>
      </c>
    </row>
    <row r="240" spans="1:56" ht="20.399999999999999" customHeight="1" x14ac:dyDescent="0.3">
      <c r="A240" s="101">
        <v>46471</v>
      </c>
      <c r="B240" s="585" t="s">
        <v>235</v>
      </c>
      <c r="C240" s="309" t="s">
        <v>154</v>
      </c>
      <c r="D240" s="267"/>
      <c r="E240" s="355"/>
      <c r="F240" s="15"/>
      <c r="G240" s="15"/>
      <c r="H240" s="61"/>
      <c r="I240" s="76"/>
      <c r="J240" s="30"/>
      <c r="K240" s="585" t="s">
        <v>235</v>
      </c>
      <c r="L240" s="312" t="s">
        <v>154</v>
      </c>
      <c r="M240" s="267"/>
      <c r="N240" s="267"/>
      <c r="O240" s="15"/>
      <c r="P240" s="44"/>
      <c r="Q240" s="81"/>
      <c r="R240" s="76"/>
      <c r="S240" s="30"/>
      <c r="T240" s="267"/>
      <c r="U240" s="267"/>
      <c r="V240" s="309"/>
      <c r="W240" s="310"/>
      <c r="X240" s="15"/>
      <c r="Y240" s="15"/>
      <c r="Z240" s="61"/>
      <c r="AA240" s="76"/>
      <c r="AB240" s="30"/>
      <c r="AC240" s="267"/>
      <c r="AD240" s="355"/>
      <c r="AE240" s="450"/>
      <c r="AF240" s="451"/>
      <c r="AG240" s="44"/>
      <c r="AH240" s="44"/>
      <c r="AI240" s="81"/>
      <c r="AJ240" s="76"/>
      <c r="AK240" s="30"/>
      <c r="AL240" s="277"/>
      <c r="AM240" s="354"/>
      <c r="AN240" s="450"/>
      <c r="AO240" s="451"/>
      <c r="AP240" s="44"/>
      <c r="AQ240" s="44"/>
      <c r="AR240" s="81"/>
      <c r="AS240" s="76"/>
      <c r="AT240" s="30"/>
      <c r="AU240" s="277"/>
      <c r="AV240" s="354"/>
      <c r="AW240" s="648"/>
      <c r="AX240" s="354"/>
      <c r="AY240" s="44"/>
      <c r="AZ240" s="44"/>
      <c r="BA240" s="81"/>
      <c r="BB240" s="76"/>
      <c r="BC240" s="30"/>
      <c r="BD240" s="102">
        <f t="shared" si="3"/>
        <v>46471</v>
      </c>
    </row>
    <row r="241" spans="1:56" ht="20.399999999999999" customHeight="1" x14ac:dyDescent="0.3">
      <c r="A241" s="101">
        <v>46472</v>
      </c>
      <c r="B241" s="621"/>
      <c r="C241" s="352"/>
      <c r="D241" s="371"/>
      <c r="E241" s="355"/>
      <c r="F241" s="15"/>
      <c r="G241" s="15"/>
      <c r="H241" s="61"/>
      <c r="I241" s="76"/>
      <c r="J241" s="30"/>
      <c r="K241" s="621"/>
      <c r="L241" s="534"/>
      <c r="M241" s="267"/>
      <c r="N241" s="267"/>
      <c r="O241" s="15"/>
      <c r="P241" s="44"/>
      <c r="Q241" s="81"/>
      <c r="R241" s="76"/>
      <c r="S241" s="30"/>
      <c r="T241" s="287" t="s">
        <v>249</v>
      </c>
      <c r="U241" s="287"/>
      <c r="V241" s="309"/>
      <c r="W241" s="310"/>
      <c r="X241" s="15"/>
      <c r="Y241" s="15"/>
      <c r="Z241" s="61"/>
      <c r="AA241" s="76"/>
      <c r="AB241" s="30"/>
      <c r="AC241" s="287" t="s">
        <v>249</v>
      </c>
      <c r="AD241" s="287"/>
      <c r="AE241" s="450"/>
      <c r="AF241" s="451"/>
      <c r="AG241" s="44"/>
      <c r="AH241" s="44"/>
      <c r="AI241" s="81"/>
      <c r="AJ241" s="76"/>
      <c r="AK241" s="30"/>
      <c r="AL241" s="277"/>
      <c r="AM241" s="354"/>
      <c r="AN241" s="450"/>
      <c r="AO241" s="451"/>
      <c r="AP241" s="44"/>
      <c r="AQ241" s="44"/>
      <c r="AR241" s="81"/>
      <c r="AS241" s="76"/>
      <c r="AT241" s="30"/>
      <c r="AU241" s="277"/>
      <c r="AV241" s="354"/>
      <c r="AW241" s="648"/>
      <c r="AX241" s="354"/>
      <c r="AY241" s="44"/>
      <c r="AZ241" s="44"/>
      <c r="BA241" s="81"/>
      <c r="BB241" s="76"/>
      <c r="BC241" s="30"/>
      <c r="BD241" s="102">
        <f t="shared" si="3"/>
        <v>46472</v>
      </c>
    </row>
    <row r="242" spans="1:56" ht="20.399999999999999" customHeight="1" x14ac:dyDescent="0.3">
      <c r="A242" s="99">
        <v>46473</v>
      </c>
      <c r="B242" s="621"/>
      <c r="C242" s="352"/>
      <c r="D242" s="309" t="s">
        <v>103</v>
      </c>
      <c r="E242" s="309"/>
      <c r="F242" s="13"/>
      <c r="G242" s="312" t="s">
        <v>312</v>
      </c>
      <c r="H242" s="61"/>
      <c r="I242" s="76"/>
      <c r="J242" s="30"/>
      <c r="K242" s="621"/>
      <c r="L242" s="534"/>
      <c r="M242" s="309" t="s">
        <v>103</v>
      </c>
      <c r="N242" s="310"/>
      <c r="O242" s="15"/>
      <c r="P242" s="312" t="s">
        <v>312</v>
      </c>
      <c r="Q242" s="81"/>
      <c r="R242" s="76"/>
      <c r="S242" s="30"/>
      <c r="T242" s="287"/>
      <c r="U242" s="287"/>
      <c r="V242" s="309"/>
      <c r="W242" s="310"/>
      <c r="X242" s="15"/>
      <c r="Y242" s="312" t="s">
        <v>312</v>
      </c>
      <c r="Z242" s="61"/>
      <c r="AA242" s="76"/>
      <c r="AB242" s="30"/>
      <c r="AC242" s="287"/>
      <c r="AD242" s="287"/>
      <c r="AE242" s="450"/>
      <c r="AF242" s="451"/>
      <c r="AG242" s="44"/>
      <c r="AH242" s="312" t="s">
        <v>312</v>
      </c>
      <c r="AI242" s="81"/>
      <c r="AJ242" s="76"/>
      <c r="AK242" s="30"/>
      <c r="AL242" s="277"/>
      <c r="AM242" s="354"/>
      <c r="AN242" s="450"/>
      <c r="AO242" s="451"/>
      <c r="AP242" s="44"/>
      <c r="AQ242" s="44"/>
      <c r="AR242" s="81"/>
      <c r="AS242" s="76"/>
      <c r="AT242" s="30"/>
      <c r="AU242" s="277"/>
      <c r="AV242" s="354"/>
      <c r="AW242" s="648"/>
      <c r="AX242" s="354"/>
      <c r="AY242" s="44"/>
      <c r="AZ242" s="44"/>
      <c r="BA242" s="81"/>
      <c r="BB242" s="76"/>
      <c r="BC242" s="30"/>
      <c r="BD242" s="100">
        <f t="shared" si="3"/>
        <v>46473</v>
      </c>
    </row>
    <row r="243" spans="1:56" ht="20.399999999999999" customHeight="1" x14ac:dyDescent="0.3">
      <c r="A243" s="99">
        <v>46474</v>
      </c>
      <c r="B243" s="622"/>
      <c r="C243" s="293"/>
      <c r="D243" s="309"/>
      <c r="E243" s="309"/>
      <c r="F243" s="15"/>
      <c r="G243" s="344"/>
      <c r="H243" s="61"/>
      <c r="I243" s="76"/>
      <c r="J243" s="30"/>
      <c r="K243" s="622"/>
      <c r="L243" s="344"/>
      <c r="M243" s="293"/>
      <c r="N243" s="345"/>
      <c r="O243" s="15"/>
      <c r="P243" s="344"/>
      <c r="Q243" s="81"/>
      <c r="R243" s="76"/>
      <c r="S243" s="30"/>
      <c r="T243" s="287"/>
      <c r="U243" s="287"/>
      <c r="V243" s="309"/>
      <c r="W243" s="310"/>
      <c r="X243" s="15"/>
      <c r="Y243" s="344"/>
      <c r="Z243" s="61"/>
      <c r="AA243" s="76"/>
      <c r="AB243" s="30"/>
      <c r="AC243" s="287"/>
      <c r="AD243" s="287"/>
      <c r="AE243" s="450"/>
      <c r="AF243" s="451"/>
      <c r="AG243" s="44"/>
      <c r="AH243" s="344"/>
      <c r="AI243" s="81"/>
      <c r="AJ243" s="76"/>
      <c r="AK243" s="30"/>
      <c r="AL243" s="277"/>
      <c r="AM243" s="354"/>
      <c r="AN243" s="450"/>
      <c r="AO243" s="451"/>
      <c r="AP243" s="44"/>
      <c r="AQ243" s="44"/>
      <c r="AR243" s="81"/>
      <c r="AS243" s="76"/>
      <c r="AT243" s="30"/>
      <c r="AU243" s="277"/>
      <c r="AV243" s="354"/>
      <c r="AW243" s="648"/>
      <c r="AX243" s="354"/>
      <c r="AY243" s="44"/>
      <c r="AZ243" s="44"/>
      <c r="BA243" s="81"/>
      <c r="BB243" s="76"/>
      <c r="BC243" s="30"/>
      <c r="BD243" s="100">
        <f t="shared" si="3"/>
        <v>46474</v>
      </c>
    </row>
    <row r="244" spans="1:56" ht="20.399999999999999" customHeight="1" x14ac:dyDescent="0.3">
      <c r="A244" s="101">
        <v>46475</v>
      </c>
      <c r="B244" s="267"/>
      <c r="C244" s="267"/>
      <c r="D244" s="267"/>
      <c r="E244" s="267"/>
      <c r="F244" s="21"/>
      <c r="G244" s="15"/>
      <c r="H244" s="61"/>
      <c r="I244" s="76"/>
      <c r="J244" s="30"/>
      <c r="K244" s="267"/>
      <c r="L244" s="267"/>
      <c r="M244" s="267"/>
      <c r="N244" s="267"/>
      <c r="O244" s="15"/>
      <c r="P244" s="44"/>
      <c r="Q244" s="81"/>
      <c r="R244" s="76"/>
      <c r="S244" s="30"/>
      <c r="T244" s="267"/>
      <c r="U244" s="267"/>
      <c r="V244" s="309"/>
      <c r="W244" s="310"/>
      <c r="X244" s="15"/>
      <c r="Y244" s="15"/>
      <c r="Z244" s="61"/>
      <c r="AA244" s="76"/>
      <c r="AB244" s="61"/>
      <c r="AC244" s="445"/>
      <c r="AD244" s="472"/>
      <c r="AE244" s="473"/>
      <c r="AF244" s="451"/>
      <c r="AG244" s="44"/>
      <c r="AH244" s="44"/>
      <c r="AI244" s="81"/>
      <c r="AJ244" s="76"/>
      <c r="AK244" s="30"/>
      <c r="AL244" s="277"/>
      <c r="AM244" s="354"/>
      <c r="AN244" s="450"/>
      <c r="AO244" s="451"/>
      <c r="AP244" s="44"/>
      <c r="AQ244" s="44"/>
      <c r="AR244" s="81"/>
      <c r="AS244" s="76"/>
      <c r="AT244" s="30"/>
      <c r="AU244" s="277"/>
      <c r="AV244" s="354"/>
      <c r="AW244" s="648"/>
      <c r="AX244" s="354"/>
      <c r="AY244" s="44"/>
      <c r="AZ244" s="44"/>
      <c r="BA244" s="81"/>
      <c r="BB244" s="76"/>
      <c r="BC244" s="30"/>
      <c r="BD244" s="102">
        <f t="shared" si="3"/>
        <v>46475</v>
      </c>
    </row>
    <row r="245" spans="1:56" ht="20.399999999999999" customHeight="1" x14ac:dyDescent="0.3">
      <c r="A245" s="101">
        <v>46476</v>
      </c>
      <c r="B245" s="267"/>
      <c r="C245" s="267"/>
      <c r="D245" s="267"/>
      <c r="E245" s="267"/>
      <c r="F245" s="15"/>
      <c r="G245" s="15"/>
      <c r="H245" s="61"/>
      <c r="I245" s="76"/>
      <c r="J245" s="30"/>
      <c r="K245" s="267"/>
      <c r="L245" s="267"/>
      <c r="M245" s="267"/>
      <c r="N245" s="267"/>
      <c r="O245" s="15"/>
      <c r="P245" s="44"/>
      <c r="Q245" s="81"/>
      <c r="R245" s="76"/>
      <c r="S245" s="30"/>
      <c r="T245" s="267"/>
      <c r="U245" s="267"/>
      <c r="V245" s="309"/>
      <c r="W245" s="310"/>
      <c r="X245" s="15"/>
      <c r="Y245" s="15"/>
      <c r="Z245" s="61"/>
      <c r="AA245" s="76"/>
      <c r="AB245" s="30"/>
      <c r="AC245" s="280"/>
      <c r="AD245" s="311"/>
      <c r="AE245" s="450"/>
      <c r="AF245" s="451"/>
      <c r="AG245" s="44"/>
      <c r="AH245" s="44"/>
      <c r="AI245" s="81"/>
      <c r="AJ245" s="76"/>
      <c r="AK245" s="30"/>
      <c r="AL245" s="277"/>
      <c r="AM245" s="354"/>
      <c r="AN245" s="450"/>
      <c r="AO245" s="451"/>
      <c r="AP245" s="44"/>
      <c r="AQ245" s="44"/>
      <c r="AR245" s="81"/>
      <c r="AS245" s="76"/>
      <c r="AT245" s="30"/>
      <c r="AU245" s="277"/>
      <c r="AV245" s="354"/>
      <c r="AW245" s="648"/>
      <c r="AX245" s="354"/>
      <c r="AY245" s="44"/>
      <c r="AZ245" s="44"/>
      <c r="BA245" s="81"/>
      <c r="BB245" s="76"/>
      <c r="BC245" s="30"/>
      <c r="BD245" s="102">
        <f t="shared" si="3"/>
        <v>46476</v>
      </c>
    </row>
    <row r="246" spans="1:56" ht="20.399999999999999" customHeight="1" x14ac:dyDescent="0.3">
      <c r="A246" s="101">
        <v>46477</v>
      </c>
      <c r="B246" s="516"/>
      <c r="C246" s="516"/>
      <c r="D246" s="317"/>
      <c r="E246" s="317"/>
      <c r="F246" s="39"/>
      <c r="G246" s="39"/>
      <c r="H246" s="75"/>
      <c r="I246" s="200"/>
      <c r="J246" s="40"/>
      <c r="K246" s="516"/>
      <c r="L246" s="516"/>
      <c r="M246" s="317"/>
      <c r="N246" s="317"/>
      <c r="O246" s="39"/>
      <c r="P246" s="47"/>
      <c r="Q246" s="179"/>
      <c r="R246" s="200"/>
      <c r="S246" s="40"/>
      <c r="T246" s="292"/>
      <c r="U246" s="292"/>
      <c r="V246" s="317"/>
      <c r="W246" s="317"/>
      <c r="X246" s="39"/>
      <c r="Y246" s="39"/>
      <c r="Z246" s="75"/>
      <c r="AA246" s="200"/>
      <c r="AB246" s="40"/>
      <c r="AC246" s="324"/>
      <c r="AD246" s="476"/>
      <c r="AE246" s="467"/>
      <c r="AF246" s="468"/>
      <c r="AG246" s="47"/>
      <c r="AH246" s="47"/>
      <c r="AI246" s="179"/>
      <c r="AJ246" s="200"/>
      <c r="AK246" s="40"/>
      <c r="AL246" s="377"/>
      <c r="AM246" s="378"/>
      <c r="AN246" s="467"/>
      <c r="AO246" s="468"/>
      <c r="AP246" s="47"/>
      <c r="AQ246" s="47"/>
      <c r="AR246" s="179"/>
      <c r="AS246" s="200"/>
      <c r="AT246" s="40"/>
      <c r="AU246" s="377"/>
      <c r="AV246" s="378"/>
      <c r="AW246" s="389"/>
      <c r="AX246" s="469"/>
      <c r="AY246" s="47"/>
      <c r="AZ246" s="47"/>
      <c r="BA246" s="179"/>
      <c r="BB246" s="200"/>
      <c r="BC246" s="40"/>
      <c r="BD246" s="102">
        <f t="shared" si="3"/>
        <v>46477</v>
      </c>
    </row>
    <row r="247" spans="1:56" ht="20.399999999999999" customHeight="1" x14ac:dyDescent="0.3">
      <c r="A247" s="101">
        <v>46478</v>
      </c>
      <c r="B247" s="291"/>
      <c r="C247" s="291"/>
      <c r="D247" s="376"/>
      <c r="E247" s="376"/>
      <c r="F247" s="21"/>
      <c r="G247" s="21"/>
      <c r="H247" s="41"/>
      <c r="I247" s="77"/>
      <c r="J247" s="43"/>
      <c r="K247" s="291"/>
      <c r="L247" s="291"/>
      <c r="M247" s="376"/>
      <c r="N247" s="376"/>
      <c r="O247" s="21"/>
      <c r="P247" s="44"/>
      <c r="Q247" s="31"/>
      <c r="R247" s="77"/>
      <c r="S247" s="43"/>
      <c r="T247" s="293"/>
      <c r="U247" s="293"/>
      <c r="V247" s="309"/>
      <c r="W247" s="310"/>
      <c r="X247" s="21"/>
      <c r="Y247" s="21"/>
      <c r="Z247" s="41"/>
      <c r="AA247" s="77"/>
      <c r="AB247" s="43"/>
      <c r="AC247" s="280"/>
      <c r="AD247" s="311"/>
      <c r="AE247" s="477"/>
      <c r="AF247" s="478"/>
      <c r="AG247" s="44"/>
      <c r="AH247" s="44"/>
      <c r="AI247" s="31"/>
      <c r="AJ247" s="77"/>
      <c r="AK247" s="43"/>
      <c r="AL247" s="536"/>
      <c r="AM247" s="567"/>
      <c r="AN247" s="477"/>
      <c r="AO247" s="478"/>
      <c r="AP247" s="44"/>
      <c r="AQ247" s="44"/>
      <c r="AR247" s="31"/>
      <c r="AS247" s="77"/>
      <c r="AT247" s="43"/>
      <c r="AU247" s="536"/>
      <c r="AV247" s="567"/>
      <c r="AW247" s="575"/>
      <c r="AX247" s="567"/>
      <c r="AY247" s="44"/>
      <c r="AZ247" s="44"/>
      <c r="BA247" s="31"/>
      <c r="BB247" s="77"/>
      <c r="BC247" s="43"/>
      <c r="BD247" s="102">
        <f t="shared" si="3"/>
        <v>46478</v>
      </c>
    </row>
    <row r="248" spans="1:56" ht="20.399999999999999" customHeight="1" x14ac:dyDescent="0.3">
      <c r="A248" s="101">
        <v>46479</v>
      </c>
      <c r="B248" s="267"/>
      <c r="C248" s="267"/>
      <c r="D248" s="267"/>
      <c r="E248" s="267"/>
      <c r="F248" s="15"/>
      <c r="G248" s="15"/>
      <c r="H248" s="61"/>
      <c r="I248" s="76"/>
      <c r="J248" s="30"/>
      <c r="K248" s="295"/>
      <c r="L248" s="595"/>
      <c r="M248" s="267"/>
      <c r="N248" s="267"/>
      <c r="O248" s="15"/>
      <c r="P248" s="44"/>
      <c r="Q248" s="81"/>
      <c r="R248" s="76"/>
      <c r="S248" s="30"/>
      <c r="T248" s="267"/>
      <c r="U248" s="267"/>
      <c r="V248" s="309"/>
      <c r="W248" s="310"/>
      <c r="X248" s="15"/>
      <c r="Y248" s="15"/>
      <c r="Z248" s="61"/>
      <c r="AA248" s="77"/>
      <c r="AB248" s="41"/>
      <c r="AC248" s="277"/>
      <c r="AD248" s="354"/>
      <c r="AE248" s="450"/>
      <c r="AF248" s="451"/>
      <c r="AG248" s="44"/>
      <c r="AH248" s="44"/>
      <c r="AI248" s="81"/>
      <c r="AJ248" s="76"/>
      <c r="AK248" s="30"/>
      <c r="AL248" s="277"/>
      <c r="AM248" s="354"/>
      <c r="AN248" s="450"/>
      <c r="AO248" s="451"/>
      <c r="AP248" s="44"/>
      <c r="AQ248" s="44"/>
      <c r="AR248" s="81"/>
      <c r="AS248" s="76"/>
      <c r="AT248" s="30"/>
      <c r="AU248" s="277"/>
      <c r="AV248" s="354"/>
      <c r="AW248" s="648"/>
      <c r="AX248" s="354"/>
      <c r="AY248" s="44"/>
      <c r="AZ248" s="44"/>
      <c r="BA248" s="81"/>
      <c r="BB248" s="76"/>
      <c r="BC248" s="30"/>
      <c r="BD248" s="102">
        <f t="shared" si="3"/>
        <v>46479</v>
      </c>
    </row>
    <row r="249" spans="1:56" ht="20.399999999999999" customHeight="1" x14ac:dyDescent="0.3">
      <c r="A249" s="99">
        <v>46480</v>
      </c>
      <c r="B249" s="267"/>
      <c r="C249" s="267"/>
      <c r="D249" s="267"/>
      <c r="E249" s="267"/>
      <c r="F249" s="15"/>
      <c r="G249" s="15"/>
      <c r="H249" s="61"/>
      <c r="I249" s="474" t="s">
        <v>106</v>
      </c>
      <c r="J249" s="30"/>
      <c r="K249" s="267"/>
      <c r="L249" s="267"/>
      <c r="M249" s="267"/>
      <c r="N249" s="267"/>
      <c r="O249" s="15"/>
      <c r="P249" s="44"/>
      <c r="Q249" s="81"/>
      <c r="R249" s="474" t="s">
        <v>106</v>
      </c>
      <c r="S249" s="30"/>
      <c r="T249" s="267"/>
      <c r="U249" s="267"/>
      <c r="V249" s="309"/>
      <c r="W249" s="310"/>
      <c r="X249" s="15"/>
      <c r="Y249" s="15"/>
      <c r="Z249" s="61"/>
      <c r="AA249" s="474" t="s">
        <v>106</v>
      </c>
      <c r="AB249" s="30"/>
      <c r="AC249" s="277"/>
      <c r="AD249" s="354"/>
      <c r="AE249" s="450"/>
      <c r="AF249" s="451"/>
      <c r="AG249" s="44"/>
      <c r="AH249" s="44"/>
      <c r="AI249" s="81"/>
      <c r="AJ249" s="474" t="s">
        <v>106</v>
      </c>
      <c r="AK249" s="44"/>
      <c r="AL249" s="277"/>
      <c r="AM249" s="354"/>
      <c r="AN249" s="450"/>
      <c r="AO249" s="451"/>
      <c r="AP249" s="44"/>
      <c r="AQ249" s="44"/>
      <c r="AR249" s="81"/>
      <c r="AS249" s="474" t="s">
        <v>106</v>
      </c>
      <c r="AT249" s="30"/>
      <c r="AU249" s="277"/>
      <c r="AV249" s="354"/>
      <c r="AW249" s="648"/>
      <c r="AX249" s="354"/>
      <c r="AY249" s="44"/>
      <c r="AZ249" s="44"/>
      <c r="BA249" s="81"/>
      <c r="BB249" s="474" t="s">
        <v>106</v>
      </c>
      <c r="BC249" s="30"/>
      <c r="BD249" s="100">
        <f t="shared" si="3"/>
        <v>46480</v>
      </c>
    </row>
    <row r="250" spans="1:56" ht="20.399999999999999" customHeight="1" x14ac:dyDescent="0.3">
      <c r="A250" s="99">
        <v>46481</v>
      </c>
      <c r="B250" s="267"/>
      <c r="C250" s="267"/>
      <c r="D250" s="267"/>
      <c r="E250" s="267"/>
      <c r="F250" s="15"/>
      <c r="G250" s="15"/>
      <c r="H250" s="61"/>
      <c r="I250" s="641"/>
      <c r="J250" s="30"/>
      <c r="K250" s="267"/>
      <c r="L250" s="267"/>
      <c r="M250" s="267"/>
      <c r="N250" s="267"/>
      <c r="O250" s="15"/>
      <c r="P250" s="44"/>
      <c r="Q250" s="81"/>
      <c r="R250" s="641"/>
      <c r="S250" s="30"/>
      <c r="T250" s="267"/>
      <c r="U250" s="267"/>
      <c r="V250" s="309"/>
      <c r="W250" s="310"/>
      <c r="X250" s="15"/>
      <c r="Y250" s="15"/>
      <c r="Z250" s="61"/>
      <c r="AA250" s="475"/>
      <c r="AB250" s="30"/>
      <c r="AC250" s="277"/>
      <c r="AD250" s="354"/>
      <c r="AE250" s="450"/>
      <c r="AF250" s="451"/>
      <c r="AG250" s="44"/>
      <c r="AH250" s="44"/>
      <c r="AI250" s="81"/>
      <c r="AJ250" s="475"/>
      <c r="AK250" s="44"/>
      <c r="AL250" s="277"/>
      <c r="AM250" s="354"/>
      <c r="AN250" s="450"/>
      <c r="AO250" s="451"/>
      <c r="AP250" s="44"/>
      <c r="AQ250" s="44"/>
      <c r="AR250" s="81"/>
      <c r="AS250" s="475"/>
      <c r="AT250" s="30"/>
      <c r="AU250" s="277"/>
      <c r="AV250" s="354"/>
      <c r="AW250" s="648"/>
      <c r="AX250" s="354"/>
      <c r="AY250" s="44"/>
      <c r="AZ250" s="44"/>
      <c r="BA250" s="81"/>
      <c r="BB250" s="475"/>
      <c r="BC250" s="30"/>
      <c r="BD250" s="100">
        <f t="shared" si="3"/>
        <v>46481</v>
      </c>
    </row>
    <row r="251" spans="1:56" ht="20.399999999999999" customHeight="1" x14ac:dyDescent="0.3">
      <c r="A251" s="101">
        <v>46482</v>
      </c>
      <c r="B251" s="267"/>
      <c r="C251" s="267"/>
      <c r="D251" s="309"/>
      <c r="E251" s="309"/>
      <c r="F251" s="15"/>
      <c r="G251" s="15"/>
      <c r="H251" s="61"/>
      <c r="I251" s="76"/>
      <c r="J251" s="30"/>
      <c r="K251" s="267"/>
      <c r="L251" s="267"/>
      <c r="M251" s="267"/>
      <c r="N251" s="267"/>
      <c r="O251" s="15"/>
      <c r="P251" s="44"/>
      <c r="Q251" s="81"/>
      <c r="R251" s="76"/>
      <c r="S251" s="30"/>
      <c r="T251" s="267"/>
      <c r="U251" s="267"/>
      <c r="V251" s="309"/>
      <c r="W251" s="310"/>
      <c r="X251" s="15"/>
      <c r="Y251" s="15"/>
      <c r="Z251" s="61"/>
      <c r="AA251" s="76"/>
      <c r="AB251" s="30"/>
      <c r="AC251" s="277"/>
      <c r="AD251" s="354"/>
      <c r="AE251" s="450"/>
      <c r="AF251" s="451"/>
      <c r="AG251" s="44"/>
      <c r="AH251" s="44"/>
      <c r="AI251" s="81"/>
      <c r="AJ251" s="76"/>
      <c r="AK251" s="30"/>
      <c r="AL251" s="277"/>
      <c r="AM251" s="354"/>
      <c r="AN251" s="450"/>
      <c r="AO251" s="451"/>
      <c r="AP251" s="44"/>
      <c r="AQ251" s="44"/>
      <c r="AR251" s="81"/>
      <c r="AS251" s="76"/>
      <c r="AT251" s="30"/>
      <c r="AU251" s="277"/>
      <c r="AV251" s="354"/>
      <c r="AW251" s="648"/>
      <c r="AX251" s="354"/>
      <c r="AY251" s="44"/>
      <c r="AZ251" s="44"/>
      <c r="BA251" s="81"/>
      <c r="BB251" s="76"/>
      <c r="BC251" s="30"/>
      <c r="BD251" s="102">
        <f t="shared" si="3"/>
        <v>46482</v>
      </c>
    </row>
    <row r="252" spans="1:56" ht="20.399999999999999" customHeight="1" x14ac:dyDescent="0.3">
      <c r="A252" s="101">
        <v>46483</v>
      </c>
      <c r="B252" s="267"/>
      <c r="C252" s="267"/>
      <c r="D252" s="267"/>
      <c r="E252" s="267"/>
      <c r="F252" s="164"/>
      <c r="G252" s="15"/>
      <c r="H252" s="61"/>
      <c r="I252" s="76"/>
      <c r="J252" s="30"/>
      <c r="K252" s="267"/>
      <c r="L252" s="267"/>
      <c r="M252" s="267"/>
      <c r="N252" s="267"/>
      <c r="O252" s="15"/>
      <c r="P252" s="44"/>
      <c r="Q252" s="81"/>
      <c r="R252" s="76"/>
      <c r="S252" s="30"/>
      <c r="T252" s="267"/>
      <c r="U252" s="267"/>
      <c r="V252" s="309"/>
      <c r="W252" s="310"/>
      <c r="X252" s="15"/>
      <c r="Y252" s="15"/>
      <c r="Z252" s="61"/>
      <c r="AA252" s="76"/>
      <c r="AB252" s="30"/>
      <c r="AC252" s="277"/>
      <c r="AD252" s="354"/>
      <c r="AE252" s="450"/>
      <c r="AF252" s="451"/>
      <c r="AG252" s="44"/>
      <c r="AH252" s="44"/>
      <c r="AI252" s="81"/>
      <c r="AJ252" s="76"/>
      <c r="AK252" s="30"/>
      <c r="AL252" s="277"/>
      <c r="AM252" s="354"/>
      <c r="AN252" s="450"/>
      <c r="AO252" s="451"/>
      <c r="AP252" s="44"/>
      <c r="AQ252" s="44"/>
      <c r="AR252" s="81"/>
      <c r="AS252" s="76"/>
      <c r="AT252" s="30"/>
      <c r="AU252" s="277"/>
      <c r="AV252" s="354"/>
      <c r="AW252" s="648"/>
      <c r="AX252" s="354"/>
      <c r="AY252" s="44"/>
      <c r="AZ252" s="44"/>
      <c r="BA252" s="81"/>
      <c r="BB252" s="76"/>
      <c r="BC252" s="30"/>
      <c r="BD252" s="102">
        <f t="shared" si="3"/>
        <v>46483</v>
      </c>
    </row>
    <row r="253" spans="1:56" ht="20.399999999999999" customHeight="1" x14ac:dyDescent="0.3">
      <c r="A253" s="101">
        <v>46484</v>
      </c>
      <c r="B253" s="267"/>
      <c r="C253" s="267"/>
      <c r="D253" s="293"/>
      <c r="E253" s="293"/>
      <c r="F253" s="15"/>
      <c r="G253" s="15"/>
      <c r="H253" s="61"/>
      <c r="I253" s="76"/>
      <c r="J253" s="30"/>
      <c r="K253" s="267"/>
      <c r="L253" s="267"/>
      <c r="M253" s="267"/>
      <c r="N253" s="267"/>
      <c r="O253" s="15"/>
      <c r="P253" s="44"/>
      <c r="Q253" s="81"/>
      <c r="R253" s="76"/>
      <c r="S253" s="30"/>
      <c r="T253" s="267"/>
      <c r="U253" s="267"/>
      <c r="V253" s="309"/>
      <c r="W253" s="310"/>
      <c r="X253" s="15"/>
      <c r="Y253" s="15"/>
      <c r="Z253" s="61"/>
      <c r="AA253" s="76"/>
      <c r="AB253" s="30"/>
      <c r="AC253" s="277"/>
      <c r="AD253" s="354"/>
      <c r="AE253" s="450"/>
      <c r="AF253" s="451"/>
      <c r="AG253" s="44"/>
      <c r="AH253" s="44"/>
      <c r="AI253" s="81"/>
      <c r="AJ253" s="76"/>
      <c r="AK253" s="30"/>
      <c r="AL253" s="277"/>
      <c r="AM253" s="354"/>
      <c r="AN253" s="450"/>
      <c r="AO253" s="451"/>
      <c r="AP253" s="44"/>
      <c r="AQ253" s="44"/>
      <c r="AR253" s="81"/>
      <c r="AS253" s="76"/>
      <c r="AT253" s="30"/>
      <c r="AU253" s="277"/>
      <c r="AV253" s="354"/>
      <c r="AW253" s="648"/>
      <c r="AX253" s="354"/>
      <c r="AY253" s="44"/>
      <c r="AZ253" s="44"/>
      <c r="BA253" s="81"/>
      <c r="BB253" s="76"/>
      <c r="BC253" s="30"/>
      <c r="BD253" s="102">
        <f t="shared" si="3"/>
        <v>46484</v>
      </c>
    </row>
    <row r="254" spans="1:56" ht="20.399999999999999" customHeight="1" x14ac:dyDescent="0.3">
      <c r="A254" s="101">
        <v>46485</v>
      </c>
      <c r="B254" s="309"/>
      <c r="C254" s="309"/>
      <c r="D254" s="309"/>
      <c r="E254" s="309"/>
      <c r="F254" s="13"/>
      <c r="G254" s="13"/>
      <c r="H254" s="68"/>
      <c r="I254" s="76"/>
      <c r="J254" s="30"/>
      <c r="K254" s="309"/>
      <c r="L254" s="309"/>
      <c r="M254" s="309"/>
      <c r="N254" s="309"/>
      <c r="O254" s="13"/>
      <c r="P254" s="59"/>
      <c r="Q254" s="177"/>
      <c r="R254" s="76"/>
      <c r="S254" s="30"/>
      <c r="T254" s="267"/>
      <c r="U254" s="267"/>
      <c r="V254" s="309"/>
      <c r="W254" s="310"/>
      <c r="X254" s="15"/>
      <c r="Y254" s="15"/>
      <c r="Z254" s="61"/>
      <c r="AA254" s="76"/>
      <c r="AB254" s="30"/>
      <c r="AC254" s="268"/>
      <c r="AD254" s="469"/>
      <c r="AE254" s="467"/>
      <c r="AF254" s="468"/>
      <c r="AG254" s="59"/>
      <c r="AH254" s="59"/>
      <c r="AI254" s="177"/>
      <c r="AJ254" s="76"/>
      <c r="AK254" s="30"/>
      <c r="AL254" s="268"/>
      <c r="AM254" s="469"/>
      <c r="AN254" s="467"/>
      <c r="AO254" s="468"/>
      <c r="AP254" s="59"/>
      <c r="AQ254" s="59"/>
      <c r="AR254" s="81"/>
      <c r="AS254" s="76"/>
      <c r="AT254" s="30"/>
      <c r="AU254" s="277"/>
      <c r="AV254" s="354"/>
      <c r="AW254" s="648"/>
      <c r="AX254" s="354"/>
      <c r="AY254" s="44"/>
      <c r="AZ254" s="44"/>
      <c r="BA254" s="81"/>
      <c r="BB254" s="76"/>
      <c r="BC254" s="30"/>
      <c r="BD254" s="102">
        <f t="shared" si="3"/>
        <v>46485</v>
      </c>
    </row>
    <row r="255" spans="1:56" ht="20.399999999999999" customHeight="1" x14ac:dyDescent="0.3">
      <c r="A255" s="104">
        <v>46486</v>
      </c>
      <c r="B255" s="635"/>
      <c r="C255" s="635"/>
      <c r="D255" s="635"/>
      <c r="E255" s="635"/>
      <c r="F255" s="635"/>
      <c r="G255" s="635"/>
      <c r="H255" s="635"/>
      <c r="I255" s="76"/>
      <c r="J255" s="61"/>
      <c r="K255" s="481"/>
      <c r="L255" s="635"/>
      <c r="M255" s="635"/>
      <c r="N255" s="635"/>
      <c r="O255" s="635"/>
      <c r="P255" s="635"/>
      <c r="Q255" s="635"/>
      <c r="R255" s="76"/>
      <c r="S255" s="30"/>
      <c r="T255" s="479"/>
      <c r="U255" s="480"/>
      <c r="V255" s="480"/>
      <c r="W255" s="480"/>
      <c r="X255" s="480"/>
      <c r="Y255" s="480"/>
      <c r="Z255" s="480"/>
      <c r="AA255" s="76"/>
      <c r="AB255" s="61"/>
      <c r="AC255" s="481"/>
      <c r="AD255" s="482"/>
      <c r="AE255" s="482"/>
      <c r="AF255" s="482"/>
      <c r="AG255" s="482"/>
      <c r="AH255" s="482"/>
      <c r="AI255" s="482"/>
      <c r="AJ255" s="76"/>
      <c r="AK255" s="61"/>
      <c r="AL255" s="544" t="s">
        <v>167</v>
      </c>
      <c r="AM255" s="545"/>
      <c r="AN255" s="545"/>
      <c r="AO255" s="545"/>
      <c r="AP255" s="545"/>
      <c r="AQ255" s="546"/>
      <c r="AR255" s="61"/>
      <c r="AS255" s="76"/>
      <c r="AT255" s="30"/>
      <c r="AU255" s="544" t="s">
        <v>167</v>
      </c>
      <c r="AV255" s="545"/>
      <c r="AW255" s="545"/>
      <c r="AX255" s="545"/>
      <c r="AY255" s="545"/>
      <c r="AZ255" s="546"/>
      <c r="BA255" s="81"/>
      <c r="BB255" s="76"/>
      <c r="BC255" s="30"/>
      <c r="BD255" s="102">
        <f t="shared" si="3"/>
        <v>46486</v>
      </c>
    </row>
    <row r="256" spans="1:56" ht="20.399999999999999" customHeight="1" x14ac:dyDescent="0.3">
      <c r="A256" s="99">
        <v>46487</v>
      </c>
      <c r="B256" s="605"/>
      <c r="C256" s="605"/>
      <c r="D256" s="605"/>
      <c r="E256" s="605"/>
      <c r="F256" s="605"/>
      <c r="G256" s="167" t="s">
        <v>280</v>
      </c>
      <c r="H256" s="604"/>
      <c r="I256" s="76"/>
      <c r="J256" s="61"/>
      <c r="K256" s="479"/>
      <c r="L256" s="605"/>
      <c r="M256" s="605"/>
      <c r="N256" s="605"/>
      <c r="O256" s="636"/>
      <c r="P256" s="172" t="s">
        <v>107</v>
      </c>
      <c r="Q256" s="604"/>
      <c r="R256" s="76"/>
      <c r="S256" s="61"/>
      <c r="T256" s="483" t="s">
        <v>108</v>
      </c>
      <c r="U256" s="484"/>
      <c r="V256" s="480" t="s">
        <v>168</v>
      </c>
      <c r="W256" s="480"/>
      <c r="X256" s="480"/>
      <c r="Y256" s="486" t="s">
        <v>155</v>
      </c>
      <c r="Z256" s="171"/>
      <c r="AA256" s="76"/>
      <c r="AB256" s="61"/>
      <c r="AC256" s="308" t="s">
        <v>108</v>
      </c>
      <c r="AD256" s="353"/>
      <c r="AE256" s="480" t="s">
        <v>168</v>
      </c>
      <c r="AF256" s="480"/>
      <c r="AG256" s="480"/>
      <c r="AH256" s="321" t="s">
        <v>155</v>
      </c>
      <c r="AI256" s="171"/>
      <c r="AJ256" s="76"/>
      <c r="AK256" s="61"/>
      <c r="AL256" s="479"/>
      <c r="AM256" s="480"/>
      <c r="AN256" s="480"/>
      <c r="AO256" s="480"/>
      <c r="AP256" s="480"/>
      <c r="AQ256" s="547"/>
      <c r="AR256" s="551" t="s">
        <v>267</v>
      </c>
      <c r="AS256" s="76"/>
      <c r="AT256" s="30"/>
      <c r="AU256" s="479"/>
      <c r="AV256" s="480"/>
      <c r="AW256" s="480"/>
      <c r="AX256" s="480"/>
      <c r="AY256" s="480"/>
      <c r="AZ256" s="547"/>
      <c r="BA256" s="542" t="s">
        <v>267</v>
      </c>
      <c r="BB256" s="76"/>
      <c r="BC256" s="30"/>
      <c r="BD256" s="100">
        <f t="shared" si="3"/>
        <v>46487</v>
      </c>
    </row>
    <row r="257" spans="1:56" ht="20.399999999999999" customHeight="1" x14ac:dyDescent="0.3">
      <c r="A257" s="99">
        <v>46488</v>
      </c>
      <c r="B257" s="605"/>
      <c r="C257" s="605"/>
      <c r="D257" s="605"/>
      <c r="E257" s="605"/>
      <c r="F257" s="605"/>
      <c r="G257" s="166" t="s">
        <v>155</v>
      </c>
      <c r="H257" s="480"/>
      <c r="I257" s="76"/>
      <c r="J257" s="61"/>
      <c r="K257" s="479"/>
      <c r="L257" s="605"/>
      <c r="M257" s="605"/>
      <c r="N257" s="605"/>
      <c r="O257" s="605"/>
      <c r="P257" s="165" t="s">
        <v>155</v>
      </c>
      <c r="Q257" s="604"/>
      <c r="R257" s="76"/>
      <c r="S257" s="61"/>
      <c r="T257" s="280"/>
      <c r="U257" s="347"/>
      <c r="V257" s="480"/>
      <c r="W257" s="480"/>
      <c r="X257" s="480"/>
      <c r="Y257" s="487"/>
      <c r="Z257" s="171"/>
      <c r="AA257" s="77"/>
      <c r="AB257" s="61"/>
      <c r="AC257" s="280"/>
      <c r="AD257" s="347"/>
      <c r="AE257" s="480"/>
      <c r="AF257" s="480"/>
      <c r="AG257" s="480"/>
      <c r="AH257" s="488"/>
      <c r="AI257" s="171"/>
      <c r="AJ257" s="76"/>
      <c r="AK257" s="61"/>
      <c r="AL257" s="479"/>
      <c r="AM257" s="480"/>
      <c r="AN257" s="480"/>
      <c r="AO257" s="480"/>
      <c r="AP257" s="480"/>
      <c r="AQ257" s="547"/>
      <c r="AR257" s="552"/>
      <c r="AS257" s="76"/>
      <c r="AT257" s="30"/>
      <c r="AU257" s="479"/>
      <c r="AV257" s="480"/>
      <c r="AW257" s="480"/>
      <c r="AX257" s="480"/>
      <c r="AY257" s="480"/>
      <c r="AZ257" s="547"/>
      <c r="BA257" s="543"/>
      <c r="BB257" s="76"/>
      <c r="BC257" s="30"/>
      <c r="BD257" s="100">
        <f t="shared" si="3"/>
        <v>46488</v>
      </c>
    </row>
    <row r="258" spans="1:56" ht="20.399999999999999" customHeight="1" x14ac:dyDescent="0.3">
      <c r="A258" s="104">
        <v>46489</v>
      </c>
      <c r="B258" s="605" t="s">
        <v>167</v>
      </c>
      <c r="C258" s="605"/>
      <c r="D258" s="605"/>
      <c r="E258" s="605"/>
      <c r="F258" s="605"/>
      <c r="G258" s="605"/>
      <c r="H258" s="605"/>
      <c r="I258" s="76"/>
      <c r="J258" s="61"/>
      <c r="K258" s="479" t="s">
        <v>167</v>
      </c>
      <c r="L258" s="605"/>
      <c r="M258" s="605"/>
      <c r="N258" s="605"/>
      <c r="O258" s="605"/>
      <c r="P258" s="605"/>
      <c r="Q258" s="605"/>
      <c r="R258" s="76"/>
      <c r="S258" s="30"/>
      <c r="T258" s="479"/>
      <c r="U258" s="480"/>
      <c r="V258" s="480"/>
      <c r="W258" s="480"/>
      <c r="X258" s="480"/>
      <c r="Y258" s="171"/>
      <c r="Z258" s="171"/>
      <c r="AA258" s="76"/>
      <c r="AB258" s="61"/>
      <c r="AC258" s="479"/>
      <c r="AD258" s="480"/>
      <c r="AE258" s="480"/>
      <c r="AF258" s="480"/>
      <c r="AG258" s="480"/>
      <c r="AH258" s="171"/>
      <c r="AI258" s="171"/>
      <c r="AJ258" s="76"/>
      <c r="AK258" s="61"/>
      <c r="AL258" s="479"/>
      <c r="AM258" s="480"/>
      <c r="AN258" s="480"/>
      <c r="AO258" s="480"/>
      <c r="AP258" s="480"/>
      <c r="AQ258" s="547"/>
      <c r="AR258" s="61"/>
      <c r="AS258" s="76"/>
      <c r="AT258" s="30"/>
      <c r="AU258" s="479"/>
      <c r="AV258" s="480"/>
      <c r="AW258" s="480"/>
      <c r="AX258" s="480"/>
      <c r="AY258" s="480"/>
      <c r="AZ258" s="547"/>
      <c r="BA258" s="81"/>
      <c r="BB258" s="76"/>
      <c r="BC258" s="30"/>
      <c r="BD258" s="102">
        <f t="shared" si="3"/>
        <v>46489</v>
      </c>
    </row>
    <row r="259" spans="1:56" ht="20.399999999999999" customHeight="1" x14ac:dyDescent="0.3">
      <c r="A259" s="104">
        <v>46490</v>
      </c>
      <c r="B259" s="605"/>
      <c r="C259" s="605"/>
      <c r="D259" s="605"/>
      <c r="E259" s="605"/>
      <c r="F259" s="605"/>
      <c r="G259" s="605"/>
      <c r="H259" s="605"/>
      <c r="I259" s="76"/>
      <c r="J259" s="61"/>
      <c r="K259" s="479"/>
      <c r="L259" s="605"/>
      <c r="M259" s="605"/>
      <c r="N259" s="605"/>
      <c r="O259" s="605"/>
      <c r="P259" s="605"/>
      <c r="Q259" s="605"/>
      <c r="R259" s="76"/>
      <c r="S259" s="30"/>
      <c r="T259" s="479"/>
      <c r="U259" s="480"/>
      <c r="V259" s="480"/>
      <c r="W259" s="480"/>
      <c r="X259" s="480"/>
      <c r="Y259" s="171"/>
      <c r="Z259" s="171"/>
      <c r="AA259" s="76"/>
      <c r="AB259" s="61"/>
      <c r="AC259" s="479"/>
      <c r="AD259" s="480"/>
      <c r="AE259" s="480"/>
      <c r="AF259" s="480"/>
      <c r="AG259" s="480"/>
      <c r="AH259" s="171"/>
      <c r="AI259" s="171"/>
      <c r="AJ259" s="76"/>
      <c r="AK259" s="61"/>
      <c r="AL259" s="479"/>
      <c r="AM259" s="480"/>
      <c r="AN259" s="480"/>
      <c r="AO259" s="480"/>
      <c r="AP259" s="480"/>
      <c r="AQ259" s="547"/>
      <c r="AR259" s="61"/>
      <c r="AS259" s="76"/>
      <c r="AT259" s="30"/>
      <c r="AU259" s="479"/>
      <c r="AV259" s="480"/>
      <c r="AW259" s="480"/>
      <c r="AX259" s="480"/>
      <c r="AY259" s="480"/>
      <c r="AZ259" s="547"/>
      <c r="BA259" s="81"/>
      <c r="BB259" s="76"/>
      <c r="BC259" s="30"/>
      <c r="BD259" s="102">
        <f t="shared" si="3"/>
        <v>46490</v>
      </c>
    </row>
    <row r="260" spans="1:56" ht="20.399999999999999" customHeight="1" x14ac:dyDescent="0.3">
      <c r="A260" s="104">
        <v>46491</v>
      </c>
      <c r="B260" s="605"/>
      <c r="C260" s="605"/>
      <c r="D260" s="605"/>
      <c r="E260" s="605"/>
      <c r="F260" s="605"/>
      <c r="G260" s="605"/>
      <c r="H260" s="605"/>
      <c r="I260" s="76"/>
      <c r="J260" s="61"/>
      <c r="K260" s="479"/>
      <c r="L260" s="605"/>
      <c r="M260" s="605"/>
      <c r="N260" s="605"/>
      <c r="O260" s="605"/>
      <c r="P260" s="605"/>
      <c r="Q260" s="605"/>
      <c r="R260" s="76"/>
      <c r="S260" s="30"/>
      <c r="T260" s="479"/>
      <c r="U260" s="480"/>
      <c r="V260" s="480"/>
      <c r="W260" s="480"/>
      <c r="X260" s="480"/>
      <c r="Y260" s="171"/>
      <c r="Z260" s="171"/>
      <c r="AA260" s="76"/>
      <c r="AB260" s="61"/>
      <c r="AC260" s="479"/>
      <c r="AD260" s="480"/>
      <c r="AE260" s="480"/>
      <c r="AF260" s="480"/>
      <c r="AG260" s="480"/>
      <c r="AH260" s="171"/>
      <c r="AI260" s="171"/>
      <c r="AJ260" s="76"/>
      <c r="AK260" s="61"/>
      <c r="AL260" s="479"/>
      <c r="AM260" s="480"/>
      <c r="AN260" s="480"/>
      <c r="AO260" s="480"/>
      <c r="AP260" s="480"/>
      <c r="AQ260" s="547"/>
      <c r="AR260" s="61"/>
      <c r="AS260" s="76"/>
      <c r="AT260" s="30"/>
      <c r="AU260" s="479"/>
      <c r="AV260" s="480"/>
      <c r="AW260" s="480"/>
      <c r="AX260" s="480"/>
      <c r="AY260" s="480"/>
      <c r="AZ260" s="547"/>
      <c r="BA260" s="81"/>
      <c r="BB260" s="76"/>
      <c r="BC260" s="30"/>
      <c r="BD260" s="102">
        <f t="shared" si="3"/>
        <v>46491</v>
      </c>
    </row>
    <row r="261" spans="1:56" ht="20.399999999999999" customHeight="1" x14ac:dyDescent="0.3">
      <c r="A261" s="104">
        <v>46492</v>
      </c>
      <c r="B261" s="605"/>
      <c r="C261" s="605"/>
      <c r="D261" s="605"/>
      <c r="E261" s="605"/>
      <c r="F261" s="605"/>
      <c r="G261" s="605"/>
      <c r="H261" s="605"/>
      <c r="I261" s="77"/>
      <c r="J261" s="61"/>
      <c r="K261" s="479"/>
      <c r="L261" s="605"/>
      <c r="M261" s="605"/>
      <c r="N261" s="605"/>
      <c r="O261" s="605"/>
      <c r="P261" s="605"/>
      <c r="Q261" s="605"/>
      <c r="R261" s="76"/>
      <c r="S261" s="30"/>
      <c r="T261" s="479"/>
      <c r="U261" s="480"/>
      <c r="V261" s="480"/>
      <c r="W261" s="480"/>
      <c r="X261" s="480"/>
      <c r="Y261" s="171"/>
      <c r="Z261" s="171"/>
      <c r="AA261" s="76"/>
      <c r="AB261" s="61"/>
      <c r="AC261" s="479"/>
      <c r="AD261" s="480"/>
      <c r="AE261" s="480"/>
      <c r="AF261" s="480"/>
      <c r="AG261" s="480"/>
      <c r="AH261" s="171"/>
      <c r="AI261" s="171"/>
      <c r="AJ261" s="76"/>
      <c r="AK261" s="61"/>
      <c r="AL261" s="479"/>
      <c r="AM261" s="480"/>
      <c r="AN261" s="480"/>
      <c r="AO261" s="480"/>
      <c r="AP261" s="480"/>
      <c r="AQ261" s="547"/>
      <c r="AR261" s="61"/>
      <c r="AS261" s="76"/>
      <c r="AT261" s="30"/>
      <c r="AU261" s="479"/>
      <c r="AV261" s="480"/>
      <c r="AW261" s="480"/>
      <c r="AX261" s="480"/>
      <c r="AY261" s="480"/>
      <c r="AZ261" s="547"/>
      <c r="BA261" s="81"/>
      <c r="BB261" s="76"/>
      <c r="BC261" s="30"/>
      <c r="BD261" s="102">
        <f t="shared" si="3"/>
        <v>46492</v>
      </c>
    </row>
    <row r="262" spans="1:56" ht="20.399999999999999" customHeight="1" x14ac:dyDescent="0.3">
      <c r="A262" s="104">
        <v>46493</v>
      </c>
      <c r="B262" s="605"/>
      <c r="C262" s="605"/>
      <c r="D262" s="605"/>
      <c r="E262" s="605"/>
      <c r="F262" s="605"/>
      <c r="G262" s="605"/>
      <c r="H262" s="605"/>
      <c r="I262" s="78"/>
      <c r="J262" s="61"/>
      <c r="K262" s="479"/>
      <c r="L262" s="605"/>
      <c r="M262" s="605"/>
      <c r="N262" s="605"/>
      <c r="O262" s="605"/>
      <c r="P262" s="605"/>
      <c r="Q262" s="605"/>
      <c r="R262" s="76"/>
      <c r="S262" s="30"/>
      <c r="T262" s="479"/>
      <c r="U262" s="480"/>
      <c r="V262" s="480"/>
      <c r="W262" s="480"/>
      <c r="X262" s="480"/>
      <c r="Y262" s="171"/>
      <c r="Z262" s="171"/>
      <c r="AA262" s="77"/>
      <c r="AB262" s="61"/>
      <c r="AC262" s="479"/>
      <c r="AD262" s="480"/>
      <c r="AE262" s="171"/>
      <c r="AF262" s="171"/>
      <c r="AG262" s="171"/>
      <c r="AH262" s="171"/>
      <c r="AI262" s="171"/>
      <c r="AJ262" s="76"/>
      <c r="AK262" s="61"/>
      <c r="AL262" s="548"/>
      <c r="AM262" s="549"/>
      <c r="AN262" s="549"/>
      <c r="AO262" s="549"/>
      <c r="AP262" s="549"/>
      <c r="AQ262" s="550"/>
      <c r="AR262" s="61"/>
      <c r="AS262" s="76"/>
      <c r="AT262" s="30"/>
      <c r="AU262" s="479"/>
      <c r="AV262" s="480"/>
      <c r="AW262" s="480"/>
      <c r="AX262" s="480"/>
      <c r="AY262" s="480"/>
      <c r="AZ262" s="547"/>
      <c r="BA262" s="81"/>
      <c r="BB262" s="76"/>
      <c r="BC262" s="30"/>
      <c r="BD262" s="102">
        <f t="shared" si="3"/>
        <v>46493</v>
      </c>
    </row>
    <row r="263" spans="1:56" ht="20.399999999999999" customHeight="1" x14ac:dyDescent="0.3">
      <c r="A263" s="103">
        <v>46494</v>
      </c>
      <c r="B263" s="620" t="s">
        <v>108</v>
      </c>
      <c r="C263" s="607"/>
      <c r="D263" s="602"/>
      <c r="E263" s="603"/>
      <c r="F263" s="603"/>
      <c r="G263" s="603"/>
      <c r="H263" s="603"/>
      <c r="I263" s="76"/>
      <c r="J263" s="61"/>
      <c r="K263" s="483" t="s">
        <v>108</v>
      </c>
      <c r="L263" s="607"/>
      <c r="M263" s="602"/>
      <c r="N263" s="603"/>
      <c r="O263" s="603"/>
      <c r="P263" s="603"/>
      <c r="Q263" s="603"/>
      <c r="R263" s="78"/>
      <c r="S263" s="35"/>
      <c r="T263" s="173"/>
      <c r="U263" s="173"/>
      <c r="V263" s="480"/>
      <c r="W263" s="480"/>
      <c r="X263" s="480"/>
      <c r="Y263" s="489" t="s">
        <v>156</v>
      </c>
      <c r="Z263" s="173"/>
      <c r="AA263" s="76"/>
      <c r="AB263" s="30"/>
      <c r="AC263" s="173"/>
      <c r="AD263" s="173"/>
      <c r="AE263" s="173"/>
      <c r="AF263" s="173"/>
      <c r="AG263" s="173"/>
      <c r="AH263" s="490" t="s">
        <v>156</v>
      </c>
      <c r="AI263" s="221"/>
      <c r="AJ263" s="76"/>
      <c r="AK263" s="61"/>
      <c r="AL263" s="308" t="s">
        <v>109</v>
      </c>
      <c r="AM263" s="353"/>
      <c r="AN263" s="603"/>
      <c r="AO263" s="602"/>
      <c r="AP263" s="602"/>
      <c r="AQ263" s="673"/>
      <c r="AR263" s="542" t="s">
        <v>268</v>
      </c>
      <c r="AS263" s="76"/>
      <c r="AT263" s="61"/>
      <c r="AU263" s="308" t="s">
        <v>109</v>
      </c>
      <c r="AV263" s="353"/>
      <c r="AW263" s="603"/>
      <c r="AX263" s="602"/>
      <c r="AY263" s="602"/>
      <c r="AZ263" s="673"/>
      <c r="BA263" s="542" t="s">
        <v>268</v>
      </c>
      <c r="BB263" s="76"/>
      <c r="BC263" s="30"/>
      <c r="BD263" s="100">
        <f t="shared" si="3"/>
        <v>46494</v>
      </c>
    </row>
    <row r="264" spans="1:56" ht="20.399999999999999" customHeight="1" x14ac:dyDescent="0.3">
      <c r="A264" s="103">
        <v>46495</v>
      </c>
      <c r="B264" s="296"/>
      <c r="C264" s="608"/>
      <c r="D264" s="602"/>
      <c r="E264" s="603"/>
      <c r="F264" s="603"/>
      <c r="G264" s="603"/>
      <c r="H264" s="603"/>
      <c r="I264" s="77"/>
      <c r="J264" s="61"/>
      <c r="K264" s="413"/>
      <c r="L264" s="608"/>
      <c r="M264" s="602"/>
      <c r="N264" s="603"/>
      <c r="O264" s="603"/>
      <c r="P264" s="603"/>
      <c r="Q264" s="603"/>
      <c r="R264" s="79"/>
      <c r="S264" s="80"/>
      <c r="T264" s="174"/>
      <c r="U264" s="173"/>
      <c r="V264" s="485"/>
      <c r="W264" s="485"/>
      <c r="X264" s="485"/>
      <c r="Y264" s="358"/>
      <c r="Z264" s="215"/>
      <c r="AA264" s="76"/>
      <c r="AB264" s="30"/>
      <c r="AC264" s="173"/>
      <c r="AD264" s="173"/>
      <c r="AE264" s="173"/>
      <c r="AF264" s="173"/>
      <c r="AG264" s="173"/>
      <c r="AH264" s="369"/>
      <c r="AI264" s="222"/>
      <c r="AJ264" s="76"/>
      <c r="AK264" s="61"/>
      <c r="AL264" s="413"/>
      <c r="AM264" s="345"/>
      <c r="AN264" s="674"/>
      <c r="AO264" s="675"/>
      <c r="AP264" s="675"/>
      <c r="AQ264" s="676"/>
      <c r="AR264" s="543"/>
      <c r="AS264" s="76"/>
      <c r="AT264" s="30"/>
      <c r="AU264" s="413"/>
      <c r="AV264" s="345"/>
      <c r="AW264" s="674"/>
      <c r="AX264" s="675"/>
      <c r="AY264" s="675"/>
      <c r="AZ264" s="676"/>
      <c r="BA264" s="543"/>
      <c r="BB264" s="76"/>
      <c r="BC264" s="30"/>
      <c r="BD264" s="100">
        <f t="shared" si="3"/>
        <v>46495</v>
      </c>
    </row>
    <row r="265" spans="1:56" ht="20.399999999999999" customHeight="1" x14ac:dyDescent="0.3">
      <c r="A265" s="104">
        <v>46496</v>
      </c>
      <c r="B265" s="293"/>
      <c r="C265" s="293"/>
      <c r="D265" s="267"/>
      <c r="E265" s="267"/>
      <c r="F265" s="15"/>
      <c r="G265" s="15"/>
      <c r="H265" s="61"/>
      <c r="I265" s="76"/>
      <c r="J265" s="30"/>
      <c r="K265" s="293"/>
      <c r="L265" s="293"/>
      <c r="M265" s="267"/>
      <c r="N265" s="267"/>
      <c r="O265" s="15"/>
      <c r="P265" s="44"/>
      <c r="Q265" s="81"/>
      <c r="R265" s="76"/>
      <c r="S265" s="43"/>
      <c r="T265" s="280"/>
      <c r="U265" s="281"/>
      <c r="V265" s="352"/>
      <c r="W265" s="353"/>
      <c r="X265" s="21"/>
      <c r="Y265" s="21"/>
      <c r="Z265" s="41"/>
      <c r="AA265" s="76"/>
      <c r="AB265" s="61"/>
      <c r="AC265" s="277"/>
      <c r="AD265" s="354"/>
      <c r="AE265" s="450"/>
      <c r="AF265" s="451"/>
      <c r="AG265" s="63"/>
      <c r="AH265" s="17"/>
      <c r="AI265" s="41"/>
      <c r="AJ265" s="76"/>
      <c r="AK265" s="61"/>
      <c r="AL265" s="281"/>
      <c r="AM265" s="451"/>
      <c r="AN265" s="450"/>
      <c r="AO265" s="451"/>
      <c r="AP265" s="64"/>
      <c r="AQ265" s="62"/>
      <c r="AR265" s="61"/>
      <c r="AS265" s="76"/>
      <c r="AT265" s="61"/>
      <c r="AU265" s="281"/>
      <c r="AV265" s="451"/>
      <c r="AW265" s="648"/>
      <c r="AX265" s="354"/>
      <c r="AY265" s="44"/>
      <c r="AZ265" s="44"/>
      <c r="BA265" s="81"/>
      <c r="BB265" s="76"/>
      <c r="BC265" s="30"/>
      <c r="BD265" s="102">
        <f t="shared" si="3"/>
        <v>46496</v>
      </c>
    </row>
    <row r="266" spans="1:56" ht="20.399999999999999" customHeight="1" x14ac:dyDescent="0.3">
      <c r="A266" s="101">
        <v>46497</v>
      </c>
      <c r="B266" s="267"/>
      <c r="C266" s="267"/>
      <c r="D266" s="267"/>
      <c r="E266" s="267"/>
      <c r="F266" s="15"/>
      <c r="G266" s="15"/>
      <c r="H266" s="61"/>
      <c r="I266" s="76"/>
      <c r="J266" s="30"/>
      <c r="K266" s="295"/>
      <c r="L266" s="295"/>
      <c r="M266" s="267"/>
      <c r="N266" s="267"/>
      <c r="O266" s="15"/>
      <c r="P266" s="44"/>
      <c r="Q266" s="81"/>
      <c r="R266" s="76"/>
      <c r="S266" s="30"/>
      <c r="T266" s="281"/>
      <c r="U266" s="281"/>
      <c r="V266" s="309"/>
      <c r="W266" s="310"/>
      <c r="X266" s="15"/>
      <c r="Y266" s="15"/>
      <c r="Z266" s="61"/>
      <c r="AA266" s="76"/>
      <c r="AB266" s="30"/>
      <c r="AC266" s="277"/>
      <c r="AD266" s="354"/>
      <c r="AE266" s="450"/>
      <c r="AF266" s="451"/>
      <c r="AG266" s="44"/>
      <c r="AH266" s="44"/>
      <c r="AI266" s="81"/>
      <c r="AJ266" s="76"/>
      <c r="AK266" s="30"/>
      <c r="AL266" s="281"/>
      <c r="AM266" s="451"/>
      <c r="AN266" s="450"/>
      <c r="AO266" s="451"/>
      <c r="AP266" s="44"/>
      <c r="AQ266" s="44"/>
      <c r="AR266" s="81"/>
      <c r="AS266" s="76"/>
      <c r="AT266" s="30"/>
      <c r="AU266" s="281"/>
      <c r="AV266" s="451"/>
      <c r="AW266" s="648"/>
      <c r="AX266" s="354"/>
      <c r="AY266" s="44"/>
      <c r="AZ266" s="44"/>
      <c r="BA266" s="81"/>
      <c r="BB266" s="76"/>
      <c r="BC266" s="30"/>
      <c r="BD266" s="102">
        <f t="shared" si="3"/>
        <v>46497</v>
      </c>
    </row>
    <row r="267" spans="1:56" ht="20.399999999999999" customHeight="1" x14ac:dyDescent="0.3">
      <c r="A267" s="101">
        <v>46498</v>
      </c>
      <c r="B267" s="267"/>
      <c r="C267" s="267"/>
      <c r="D267" s="267"/>
      <c r="E267" s="267"/>
      <c r="F267" s="15"/>
      <c r="G267" s="15"/>
      <c r="H267" s="61"/>
      <c r="I267" s="76"/>
      <c r="J267" s="30"/>
      <c r="K267" s="267"/>
      <c r="L267" s="267"/>
      <c r="M267" s="267"/>
      <c r="N267" s="267"/>
      <c r="O267" s="15"/>
      <c r="P267" s="44"/>
      <c r="Q267" s="81"/>
      <c r="R267" s="76"/>
      <c r="S267" s="30"/>
      <c r="T267" s="281"/>
      <c r="U267" s="281"/>
      <c r="V267" s="309"/>
      <c r="W267" s="310"/>
      <c r="X267" s="15"/>
      <c r="Y267" s="15"/>
      <c r="Z267" s="61"/>
      <c r="AA267" s="76"/>
      <c r="AB267" s="30"/>
      <c r="AC267" s="277"/>
      <c r="AD267" s="354"/>
      <c r="AE267" s="450"/>
      <c r="AF267" s="451"/>
      <c r="AG267" s="44"/>
      <c r="AH267" s="44"/>
      <c r="AI267" s="81"/>
      <c r="AJ267" s="76"/>
      <c r="AK267" s="30"/>
      <c r="AL267" s="281"/>
      <c r="AM267" s="451"/>
      <c r="AN267" s="450"/>
      <c r="AO267" s="451"/>
      <c r="AP267" s="44"/>
      <c r="AQ267" s="44"/>
      <c r="AR267" s="81"/>
      <c r="AS267" s="76"/>
      <c r="AT267" s="30"/>
      <c r="AU267" s="281"/>
      <c r="AV267" s="451"/>
      <c r="AW267" s="648"/>
      <c r="AX267" s="354"/>
      <c r="AY267" s="44"/>
      <c r="AZ267" s="44"/>
      <c r="BA267" s="81"/>
      <c r="BB267" s="76"/>
      <c r="BC267" s="30"/>
      <c r="BD267" s="102">
        <f t="shared" si="3"/>
        <v>46498</v>
      </c>
    </row>
    <row r="268" spans="1:56" ht="20.399999999999999" customHeight="1" x14ac:dyDescent="0.3">
      <c r="A268" s="101">
        <v>46499</v>
      </c>
      <c r="B268" s="267"/>
      <c r="C268" s="267"/>
      <c r="D268" s="267"/>
      <c r="E268" s="267"/>
      <c r="F268" s="15"/>
      <c r="G268" s="15"/>
      <c r="H268" s="61"/>
      <c r="I268" s="76"/>
      <c r="J268" s="30"/>
      <c r="K268" s="267"/>
      <c r="L268" s="267"/>
      <c r="M268" s="267"/>
      <c r="N268" s="267"/>
      <c r="O268" s="15"/>
      <c r="P268" s="44"/>
      <c r="Q268" s="81"/>
      <c r="R268" s="76"/>
      <c r="S268" s="30"/>
      <c r="T268" s="281"/>
      <c r="U268" s="281"/>
      <c r="V268" s="309"/>
      <c r="W268" s="310"/>
      <c r="X268" s="15"/>
      <c r="Y268" s="15"/>
      <c r="Z268" s="61"/>
      <c r="AA268" s="76"/>
      <c r="AB268" s="30"/>
      <c r="AC268" s="277"/>
      <c r="AD268" s="354"/>
      <c r="AE268" s="450"/>
      <c r="AF268" s="451"/>
      <c r="AG268" s="44"/>
      <c r="AH268" s="44"/>
      <c r="AI268" s="81"/>
      <c r="AJ268" s="76"/>
      <c r="AK268" s="30"/>
      <c r="AL268" s="281"/>
      <c r="AM268" s="451"/>
      <c r="AN268" s="450"/>
      <c r="AO268" s="451"/>
      <c r="AP268" s="44"/>
      <c r="AQ268" s="44"/>
      <c r="AR268" s="81"/>
      <c r="AS268" s="76"/>
      <c r="AT268" s="30"/>
      <c r="AU268" s="281"/>
      <c r="AV268" s="451"/>
      <c r="AW268" s="648"/>
      <c r="AX268" s="354"/>
      <c r="AY268" s="44"/>
      <c r="AZ268" s="44"/>
      <c r="BA268" s="81"/>
      <c r="BB268" s="76"/>
      <c r="BC268" s="30"/>
      <c r="BD268" s="102">
        <f t="shared" si="3"/>
        <v>46499</v>
      </c>
    </row>
    <row r="269" spans="1:56" ht="20.399999999999999" customHeight="1" x14ac:dyDescent="0.3">
      <c r="A269" s="101">
        <v>46500</v>
      </c>
      <c r="B269" s="267"/>
      <c r="C269" s="267"/>
      <c r="D269" s="267"/>
      <c r="E269" s="267"/>
      <c r="F269" s="15"/>
      <c r="G269" s="15"/>
      <c r="H269" s="61"/>
      <c r="I269" s="76"/>
      <c r="J269" s="30"/>
      <c r="K269" s="267"/>
      <c r="L269" s="267"/>
      <c r="M269" s="267"/>
      <c r="N269" s="267"/>
      <c r="O269" s="15"/>
      <c r="P269" s="44"/>
      <c r="Q269" s="81"/>
      <c r="R269" s="76"/>
      <c r="S269" s="30"/>
      <c r="T269" s="281"/>
      <c r="U269" s="281"/>
      <c r="V269" s="309"/>
      <c r="W269" s="310"/>
      <c r="X269" s="15"/>
      <c r="Y269" s="15"/>
      <c r="Z269" s="61"/>
      <c r="AA269" s="76"/>
      <c r="AB269" s="30"/>
      <c r="AC269" s="277"/>
      <c r="AD269" s="354"/>
      <c r="AE269" s="450"/>
      <c r="AF269" s="451"/>
      <c r="AG269" s="44"/>
      <c r="AH269" s="44"/>
      <c r="AI269" s="81"/>
      <c r="AJ269" s="76"/>
      <c r="AK269" s="30"/>
      <c r="AL269" s="281"/>
      <c r="AM269" s="451"/>
      <c r="AN269" s="450"/>
      <c r="AO269" s="451"/>
      <c r="AP269" s="44"/>
      <c r="AQ269" s="44"/>
      <c r="AR269" s="81"/>
      <c r="AS269" s="76"/>
      <c r="AT269" s="30"/>
      <c r="AU269" s="281"/>
      <c r="AV269" s="451"/>
      <c r="AW269" s="648"/>
      <c r="AX269" s="354"/>
      <c r="AY269" s="44"/>
      <c r="AZ269" s="44"/>
      <c r="BA269" s="81"/>
      <c r="BB269" s="76"/>
      <c r="BC269" s="30"/>
      <c r="BD269" s="102">
        <f t="shared" si="3"/>
        <v>46500</v>
      </c>
    </row>
    <row r="270" spans="1:56" ht="20.399999999999999" customHeight="1" x14ac:dyDescent="0.3">
      <c r="A270" s="99">
        <v>46501</v>
      </c>
      <c r="B270" s="617" t="s">
        <v>269</v>
      </c>
      <c r="C270" s="617"/>
      <c r="D270" s="267"/>
      <c r="E270" s="267"/>
      <c r="F270" s="15"/>
      <c r="G270" s="370" t="s">
        <v>157</v>
      </c>
      <c r="H270" s="418" t="s">
        <v>110</v>
      </c>
      <c r="I270" s="76"/>
      <c r="J270" s="30"/>
      <c r="K270" s="267"/>
      <c r="L270" s="267"/>
      <c r="M270" s="267"/>
      <c r="N270" s="267"/>
      <c r="O270" s="15"/>
      <c r="P270" s="370" t="s">
        <v>157</v>
      </c>
      <c r="Q270" s="418" t="s">
        <v>110</v>
      </c>
      <c r="R270" s="76"/>
      <c r="S270" s="30"/>
      <c r="T270" s="281"/>
      <c r="U270" s="281"/>
      <c r="V270" s="309"/>
      <c r="W270" s="310"/>
      <c r="X270" s="372" t="s">
        <v>289</v>
      </c>
      <c r="Y270" s="372" t="s">
        <v>290</v>
      </c>
      <c r="Z270" s="61"/>
      <c r="AA270" s="76"/>
      <c r="AB270" s="30"/>
      <c r="AC270" s="277"/>
      <c r="AD270" s="354"/>
      <c r="AE270" s="450"/>
      <c r="AF270" s="451"/>
      <c r="AG270" s="372" t="s">
        <v>289</v>
      </c>
      <c r="AH270" s="372" t="s">
        <v>290</v>
      </c>
      <c r="AI270" s="81"/>
      <c r="AJ270" s="76"/>
      <c r="AK270" s="30"/>
      <c r="AL270" s="281"/>
      <c r="AM270" s="451"/>
      <c r="AN270" s="450"/>
      <c r="AO270" s="451"/>
      <c r="AP270" s="44"/>
      <c r="AQ270" s="133" t="s">
        <v>204</v>
      </c>
      <c r="AR270" s="542" t="s">
        <v>271</v>
      </c>
      <c r="AS270" s="76"/>
      <c r="AT270" s="30"/>
      <c r="AU270" s="281"/>
      <c r="AV270" s="451"/>
      <c r="AW270" s="648"/>
      <c r="AX270" s="354"/>
      <c r="AY270" s="44"/>
      <c r="AZ270" s="133" t="s">
        <v>204</v>
      </c>
      <c r="BA270" s="542" t="s">
        <v>271</v>
      </c>
      <c r="BB270" s="76"/>
      <c r="BC270" s="30"/>
      <c r="BD270" s="100">
        <f t="shared" si="3"/>
        <v>46501</v>
      </c>
    </row>
    <row r="271" spans="1:56" ht="20.399999999999999" customHeight="1" x14ac:dyDescent="0.3">
      <c r="A271" s="99">
        <v>46502</v>
      </c>
      <c r="B271" s="617"/>
      <c r="C271" s="617"/>
      <c r="D271" s="267"/>
      <c r="E271" s="267"/>
      <c r="F271" s="15"/>
      <c r="G271" s="370"/>
      <c r="H271" s="418"/>
      <c r="I271" s="76"/>
      <c r="J271" s="30"/>
      <c r="K271" s="267"/>
      <c r="L271" s="267"/>
      <c r="M271" s="267"/>
      <c r="N271" s="267"/>
      <c r="O271" s="15"/>
      <c r="P271" s="370"/>
      <c r="Q271" s="418"/>
      <c r="R271" s="76"/>
      <c r="S271" s="30"/>
      <c r="T271" s="281"/>
      <c r="U271" s="281"/>
      <c r="V271" s="309"/>
      <c r="W271" s="310"/>
      <c r="X271" s="491"/>
      <c r="Y271" s="491"/>
      <c r="Z271" s="61"/>
      <c r="AA271" s="76"/>
      <c r="AB271" s="30"/>
      <c r="AC271" s="277"/>
      <c r="AD271" s="354"/>
      <c r="AE271" s="450"/>
      <c r="AF271" s="451"/>
      <c r="AG271" s="491"/>
      <c r="AH271" s="494"/>
      <c r="AI271" s="81"/>
      <c r="AJ271" s="76"/>
      <c r="AK271" s="30"/>
      <c r="AL271" s="281"/>
      <c r="AM271" s="451"/>
      <c r="AN271" s="450"/>
      <c r="AO271" s="451"/>
      <c r="AP271" s="44"/>
      <c r="AQ271" s="44"/>
      <c r="AR271" s="543"/>
      <c r="AS271" s="76"/>
      <c r="AT271" s="30"/>
      <c r="AU271" s="281"/>
      <c r="AV271" s="451"/>
      <c r="AW271" s="648"/>
      <c r="AX271" s="354"/>
      <c r="AY271" s="44"/>
      <c r="AZ271" s="44"/>
      <c r="BA271" s="543"/>
      <c r="BB271" s="76"/>
      <c r="BC271" s="30"/>
      <c r="BD271" s="100">
        <f t="shared" si="3"/>
        <v>46502</v>
      </c>
    </row>
    <row r="272" spans="1:56" ht="20.399999999999999" customHeight="1" x14ac:dyDescent="0.3">
      <c r="A272" s="101">
        <v>46503</v>
      </c>
      <c r="B272" s="267"/>
      <c r="C272" s="267"/>
      <c r="D272" s="267"/>
      <c r="E272" s="267"/>
      <c r="F272" s="15"/>
      <c r="G272" s="15"/>
      <c r="H272" s="61"/>
      <c r="I272" s="76"/>
      <c r="J272" s="30"/>
      <c r="K272" s="267"/>
      <c r="L272" s="267"/>
      <c r="M272" s="267"/>
      <c r="N272" s="267"/>
      <c r="O272" s="15"/>
      <c r="P272" s="44"/>
      <c r="Q272" s="81"/>
      <c r="R272" s="76"/>
      <c r="S272" s="30"/>
      <c r="T272" s="281"/>
      <c r="U272" s="281"/>
      <c r="V272" s="309"/>
      <c r="W272" s="310"/>
      <c r="X272" s="15"/>
      <c r="Y272" s="15"/>
      <c r="Z272" s="61"/>
      <c r="AA272" s="76"/>
      <c r="AB272" s="30"/>
      <c r="AC272" s="277"/>
      <c r="AD272" s="354"/>
      <c r="AE272" s="450"/>
      <c r="AF272" s="451"/>
      <c r="AG272" s="41"/>
      <c r="AH272" s="161"/>
      <c r="AI272" s="61"/>
      <c r="AJ272" s="76"/>
      <c r="AK272" s="30"/>
      <c r="AL272" s="281"/>
      <c r="AM272" s="451"/>
      <c r="AN272" s="450"/>
      <c r="AO272" s="451"/>
      <c r="AP272" s="44"/>
      <c r="AQ272" s="44"/>
      <c r="AR272" s="81"/>
      <c r="AS272" s="76"/>
      <c r="AT272" s="30"/>
      <c r="AU272" s="281"/>
      <c r="AV272" s="451"/>
      <c r="AW272" s="648"/>
      <c r="AX272" s="354"/>
      <c r="AY272" s="44"/>
      <c r="AZ272" s="44"/>
      <c r="BA272" s="81"/>
      <c r="BB272" s="76"/>
      <c r="BC272" s="30"/>
      <c r="BD272" s="102">
        <f t="shared" ref="BD272:BD335" si="4">A272</f>
        <v>46503</v>
      </c>
    </row>
    <row r="273" spans="1:56" ht="20.399999999999999" customHeight="1" x14ac:dyDescent="0.3">
      <c r="A273" s="101">
        <v>46504</v>
      </c>
      <c r="B273" s="267"/>
      <c r="C273" s="267"/>
      <c r="D273" s="267"/>
      <c r="E273" s="267"/>
      <c r="F273" s="15"/>
      <c r="G273" s="15"/>
      <c r="H273" s="61"/>
      <c r="I273" s="76"/>
      <c r="J273" s="30"/>
      <c r="K273" s="267"/>
      <c r="L273" s="267"/>
      <c r="M273" s="267"/>
      <c r="N273" s="267"/>
      <c r="O273" s="15"/>
      <c r="P273" s="44"/>
      <c r="Q273" s="81"/>
      <c r="R273" s="76"/>
      <c r="S273" s="30"/>
      <c r="T273" s="281"/>
      <c r="U273" s="281"/>
      <c r="V273" s="267"/>
      <c r="W273" s="355"/>
      <c r="X273" s="15"/>
      <c r="Y273" s="15"/>
      <c r="Z273" s="61"/>
      <c r="AA273" s="76"/>
      <c r="AB273" s="30"/>
      <c r="AC273" s="277"/>
      <c r="AD273" s="354"/>
      <c r="AE273" s="450"/>
      <c r="AF273" s="451"/>
      <c r="AG273" s="44"/>
      <c r="AH273" s="44"/>
      <c r="AI273" s="81"/>
      <c r="AJ273" s="76"/>
      <c r="AK273" s="30"/>
      <c r="AL273" s="281"/>
      <c r="AM273" s="451"/>
      <c r="AN273" s="450"/>
      <c r="AO273" s="451"/>
      <c r="AP273" s="44"/>
      <c r="AQ273" s="44"/>
      <c r="AR273" s="81"/>
      <c r="AS273" s="76"/>
      <c r="AT273" s="30"/>
      <c r="AU273" s="281"/>
      <c r="AV273" s="451"/>
      <c r="AW273" s="648"/>
      <c r="AX273" s="354"/>
      <c r="AY273" s="44"/>
      <c r="AZ273" s="44"/>
      <c r="BA273" s="81"/>
      <c r="BB273" s="76"/>
      <c r="BC273" s="30"/>
      <c r="BD273" s="102">
        <f t="shared" si="4"/>
        <v>46504</v>
      </c>
    </row>
    <row r="274" spans="1:56" ht="20.399999999999999" customHeight="1" x14ac:dyDescent="0.3">
      <c r="A274" s="101">
        <v>46505</v>
      </c>
      <c r="B274" s="267"/>
      <c r="C274" s="267"/>
      <c r="D274" s="505" t="s">
        <v>316</v>
      </c>
      <c r="E274" s="506"/>
      <c r="F274" s="15"/>
      <c r="G274" s="15"/>
      <c r="H274" s="61"/>
      <c r="I274" s="76"/>
      <c r="J274" s="30"/>
      <c r="K274" s="267"/>
      <c r="L274" s="267"/>
      <c r="M274" s="505" t="s">
        <v>316</v>
      </c>
      <c r="N274" s="506"/>
      <c r="O274" s="15"/>
      <c r="P274" s="44"/>
      <c r="Q274" s="81"/>
      <c r="R274" s="76"/>
      <c r="S274" s="30"/>
      <c r="T274" s="281"/>
      <c r="U274" s="281"/>
      <c r="V274" s="505" t="s">
        <v>316</v>
      </c>
      <c r="W274" s="506"/>
      <c r="X274" s="15"/>
      <c r="Y274" s="15"/>
      <c r="Z274" s="61"/>
      <c r="AA274" s="76"/>
      <c r="AB274" s="30"/>
      <c r="AC274" s="277"/>
      <c r="AD274" s="354"/>
      <c r="AE274" s="505" t="s">
        <v>316</v>
      </c>
      <c r="AF274" s="506"/>
      <c r="AG274" s="44"/>
      <c r="AH274" s="44"/>
      <c r="AI274" s="81"/>
      <c r="AJ274" s="76"/>
      <c r="AK274" s="30"/>
      <c r="AL274" s="281"/>
      <c r="AM274" s="451"/>
      <c r="AN274" s="505" t="s">
        <v>316</v>
      </c>
      <c r="AO274" s="506"/>
      <c r="AP274" s="44"/>
      <c r="AQ274" s="44"/>
      <c r="AR274" s="81"/>
      <c r="AS274" s="76"/>
      <c r="AT274" s="30"/>
      <c r="AU274" s="281"/>
      <c r="AV274" s="451"/>
      <c r="AW274" s="505" t="s">
        <v>316</v>
      </c>
      <c r="AX274" s="506"/>
      <c r="AY274" s="44"/>
      <c r="AZ274" s="44"/>
      <c r="BA274" s="81"/>
      <c r="BB274" s="76"/>
      <c r="BC274" s="30"/>
      <c r="BD274" s="102">
        <f t="shared" si="4"/>
        <v>46505</v>
      </c>
    </row>
    <row r="275" spans="1:56" ht="20.399999999999999" customHeight="1" x14ac:dyDescent="0.3">
      <c r="A275" s="101">
        <v>46506</v>
      </c>
      <c r="B275" s="267"/>
      <c r="C275" s="267"/>
      <c r="D275" s="507"/>
      <c r="E275" s="457"/>
      <c r="F275" s="15"/>
      <c r="G275" s="15"/>
      <c r="H275" s="61"/>
      <c r="I275" s="76"/>
      <c r="J275" s="30"/>
      <c r="K275" s="267"/>
      <c r="L275" s="267"/>
      <c r="M275" s="507"/>
      <c r="N275" s="457"/>
      <c r="O275" s="15"/>
      <c r="P275" s="44"/>
      <c r="Q275" s="81"/>
      <c r="R275" s="76"/>
      <c r="S275" s="30"/>
      <c r="T275" s="281"/>
      <c r="U275" s="281"/>
      <c r="V275" s="507"/>
      <c r="W275" s="457"/>
      <c r="X275" s="15"/>
      <c r="Y275" s="15"/>
      <c r="Z275" s="61"/>
      <c r="AA275" s="76"/>
      <c r="AB275" s="30"/>
      <c r="AC275" s="277"/>
      <c r="AD275" s="354"/>
      <c r="AE275" s="507"/>
      <c r="AF275" s="457"/>
      <c r="AG275" s="44"/>
      <c r="AH275" s="44"/>
      <c r="AI275" s="81"/>
      <c r="AJ275" s="76"/>
      <c r="AK275" s="30"/>
      <c r="AL275" s="281"/>
      <c r="AM275" s="451"/>
      <c r="AN275" s="507"/>
      <c r="AO275" s="457"/>
      <c r="AP275" s="44"/>
      <c r="AQ275" s="44"/>
      <c r="AR275" s="81"/>
      <c r="AS275" s="76"/>
      <c r="AT275" s="30"/>
      <c r="AU275" s="281"/>
      <c r="AV275" s="451"/>
      <c r="AW275" s="507"/>
      <c r="AX275" s="457"/>
      <c r="AY275" s="44"/>
      <c r="AZ275" s="44"/>
      <c r="BA275" s="81"/>
      <c r="BB275" s="76"/>
      <c r="BC275" s="30"/>
      <c r="BD275" s="102">
        <f t="shared" si="4"/>
        <v>46506</v>
      </c>
    </row>
    <row r="276" spans="1:56" ht="20.399999999999999" customHeight="1" x14ac:dyDescent="0.3">
      <c r="A276" s="101">
        <v>46507</v>
      </c>
      <c r="B276" s="290"/>
      <c r="C276" s="290"/>
      <c r="D276" s="507"/>
      <c r="E276" s="457"/>
      <c r="F276" s="39"/>
      <c r="G276" s="39"/>
      <c r="H276" s="177"/>
      <c r="I276" s="200"/>
      <c r="J276" s="40"/>
      <c r="K276" s="290"/>
      <c r="L276" s="290"/>
      <c r="M276" s="507"/>
      <c r="N276" s="457"/>
      <c r="O276" s="39"/>
      <c r="P276" s="47"/>
      <c r="Q276" s="177"/>
      <c r="R276" s="200"/>
      <c r="S276" s="40"/>
      <c r="T276" s="324"/>
      <c r="U276" s="324"/>
      <c r="V276" s="507"/>
      <c r="W276" s="457"/>
      <c r="X276" s="39"/>
      <c r="Y276" s="39"/>
      <c r="Z276" s="75"/>
      <c r="AA276" s="200"/>
      <c r="AB276" s="40"/>
      <c r="AC276" s="324"/>
      <c r="AD276" s="493"/>
      <c r="AE276" s="507"/>
      <c r="AF276" s="457"/>
      <c r="AG276" s="47"/>
      <c r="AH276" s="47"/>
      <c r="AI276" s="179"/>
      <c r="AJ276" s="200"/>
      <c r="AK276" s="40"/>
      <c r="AL276" s="284" t="s">
        <v>206</v>
      </c>
      <c r="AM276" s="424"/>
      <c r="AN276" s="507"/>
      <c r="AO276" s="457"/>
      <c r="AP276" s="59"/>
      <c r="AQ276" s="47"/>
      <c r="AR276" s="179"/>
      <c r="AS276" s="200"/>
      <c r="AT276" s="40"/>
      <c r="AU276" s="284" t="s">
        <v>206</v>
      </c>
      <c r="AV276" s="424"/>
      <c r="AW276" s="507"/>
      <c r="AX276" s="457"/>
      <c r="AY276" s="47"/>
      <c r="AZ276" s="47"/>
      <c r="BA276" s="179"/>
      <c r="BB276" s="200"/>
      <c r="BC276" s="40"/>
      <c r="BD276" s="102">
        <f t="shared" si="4"/>
        <v>46507</v>
      </c>
    </row>
    <row r="277" spans="1:56" ht="20.399999999999999" customHeight="1" x14ac:dyDescent="0.3">
      <c r="A277" s="99">
        <v>46508</v>
      </c>
      <c r="B277" s="291"/>
      <c r="C277" s="291"/>
      <c r="D277" s="508"/>
      <c r="E277" s="458"/>
      <c r="F277" s="20"/>
      <c r="G277" s="246"/>
      <c r="H277" s="201"/>
      <c r="I277" s="77"/>
      <c r="J277" s="43"/>
      <c r="K277" s="291"/>
      <c r="L277" s="291"/>
      <c r="M277" s="508"/>
      <c r="N277" s="458"/>
      <c r="O277" s="20"/>
      <c r="P277" s="246"/>
      <c r="Q277" s="201"/>
      <c r="R277" s="77"/>
      <c r="S277" s="43"/>
      <c r="T277" s="281"/>
      <c r="U277" s="281"/>
      <c r="V277" s="508"/>
      <c r="W277" s="458"/>
      <c r="X277" s="20"/>
      <c r="Y277" s="492" t="s">
        <v>111</v>
      </c>
      <c r="AA277" s="77"/>
      <c r="AB277" s="43"/>
      <c r="AC277" s="277"/>
      <c r="AD277" s="354"/>
      <c r="AE277" s="508"/>
      <c r="AF277" s="458"/>
      <c r="AG277" s="59"/>
      <c r="AH277" s="492" t="s">
        <v>111</v>
      </c>
      <c r="AI277" s="180"/>
      <c r="AJ277" s="77"/>
      <c r="AK277" s="43"/>
      <c r="AL277" s="302"/>
      <c r="AM277" s="425"/>
      <c r="AN277" s="508"/>
      <c r="AO277" s="458"/>
      <c r="AP277" s="48"/>
      <c r="AQ277" s="250"/>
      <c r="AR277" s="81"/>
      <c r="AS277" s="77"/>
      <c r="AT277" s="43"/>
      <c r="AU277" s="302"/>
      <c r="AV277" s="425"/>
      <c r="AW277" s="508"/>
      <c r="AX277" s="458"/>
      <c r="AY277" s="44"/>
      <c r="AZ277" s="252"/>
      <c r="BA277" s="81"/>
      <c r="BB277" s="77"/>
      <c r="BC277" s="43"/>
      <c r="BD277" s="100">
        <f t="shared" si="4"/>
        <v>46508</v>
      </c>
    </row>
    <row r="278" spans="1:56" ht="20.399999999999999" customHeight="1" x14ac:dyDescent="0.3">
      <c r="A278" s="99">
        <v>46509</v>
      </c>
      <c r="B278" s="267"/>
      <c r="C278" s="267"/>
      <c r="D278" s="267"/>
      <c r="E278" s="267"/>
      <c r="F278" s="15"/>
      <c r="G278" s="247"/>
      <c r="H278" s="41"/>
      <c r="I278" s="77"/>
      <c r="J278" s="43"/>
      <c r="K278" s="267"/>
      <c r="L278" s="267"/>
      <c r="M278" s="267"/>
      <c r="N278" s="267"/>
      <c r="O278" s="15"/>
      <c r="P278" s="247"/>
      <c r="Q278" s="81"/>
      <c r="R278" s="76"/>
      <c r="S278" s="248"/>
      <c r="T278" s="281"/>
      <c r="U278" s="281"/>
      <c r="V278" s="309"/>
      <c r="W278" s="310"/>
      <c r="X278" s="15"/>
      <c r="Y278" s="345"/>
      <c r="Z278" s="81"/>
      <c r="AA278" s="77"/>
      <c r="AB278" s="41"/>
      <c r="AC278" s="277"/>
      <c r="AD278" s="354"/>
      <c r="AE278" s="450"/>
      <c r="AF278" s="451"/>
      <c r="AG278" s="65"/>
      <c r="AH278" s="345"/>
      <c r="AI278" s="81"/>
      <c r="AJ278" s="77"/>
      <c r="AK278" s="43"/>
      <c r="AL278" s="426"/>
      <c r="AM278" s="427"/>
      <c r="AN278" s="450"/>
      <c r="AO278" s="451"/>
      <c r="AP278" s="44"/>
      <c r="AQ278" s="251"/>
      <c r="AR278" s="31"/>
      <c r="AS278" s="77"/>
      <c r="AT278" s="43"/>
      <c r="AU278" s="426"/>
      <c r="AV278" s="427"/>
      <c r="AW278" s="648"/>
      <c r="AX278" s="354"/>
      <c r="AY278" s="253"/>
      <c r="AZ278" s="249"/>
      <c r="BA278" s="31"/>
      <c r="BB278" s="77"/>
      <c r="BC278" s="43"/>
      <c r="BD278" s="100">
        <f t="shared" si="4"/>
        <v>46509</v>
      </c>
    </row>
    <row r="279" spans="1:56" ht="20.399999999999999" customHeight="1" x14ac:dyDescent="0.3">
      <c r="A279" s="101">
        <v>46510</v>
      </c>
      <c r="B279" s="267"/>
      <c r="C279" s="267"/>
      <c r="D279" s="267"/>
      <c r="E279" s="267"/>
      <c r="F279" s="21"/>
      <c r="G279" s="15"/>
      <c r="H279" s="61"/>
      <c r="I279" s="76"/>
      <c r="J279" s="30"/>
      <c r="K279" s="267"/>
      <c r="L279" s="267"/>
      <c r="M279" s="267"/>
      <c r="N279" s="267"/>
      <c r="O279" s="21"/>
      <c r="P279" s="160"/>
      <c r="Q279" s="81"/>
      <c r="R279" s="76"/>
      <c r="S279" s="43"/>
      <c r="T279" s="281"/>
      <c r="U279" s="281"/>
      <c r="V279" s="309"/>
      <c r="W279" s="310"/>
      <c r="X279" s="21"/>
      <c r="Y279" s="15"/>
      <c r="Z279" s="61"/>
      <c r="AA279" s="76"/>
      <c r="AB279" s="30"/>
      <c r="AC279" s="277"/>
      <c r="AD279" s="354"/>
      <c r="AE279" s="450"/>
      <c r="AF279" s="451"/>
      <c r="AG279" s="44"/>
      <c r="AH279" s="44"/>
      <c r="AI279" s="81"/>
      <c r="AJ279" s="76"/>
      <c r="AK279" s="30"/>
      <c r="AL279" s="277"/>
      <c r="AM279" s="354"/>
      <c r="AN279" s="450"/>
      <c r="AO279" s="451"/>
      <c r="AP279" s="44"/>
      <c r="AQ279" s="44"/>
      <c r="AR279" s="81"/>
      <c r="AS279" s="76"/>
      <c r="AT279" s="30"/>
      <c r="AU279" s="277"/>
      <c r="AV279" s="354"/>
      <c r="AW279" s="648"/>
      <c r="AX279" s="354"/>
      <c r="AY279" s="44"/>
      <c r="AZ279" s="44"/>
      <c r="BA279" s="81"/>
      <c r="BB279" s="76"/>
      <c r="BC279" s="30"/>
      <c r="BD279" s="102">
        <f t="shared" si="4"/>
        <v>46510</v>
      </c>
    </row>
    <row r="280" spans="1:56" ht="20.399999999999999" customHeight="1" x14ac:dyDescent="0.3">
      <c r="A280" s="101">
        <v>46511</v>
      </c>
      <c r="B280" s="267"/>
      <c r="C280" s="267"/>
      <c r="D280" s="267"/>
      <c r="E280" s="267"/>
      <c r="F280" s="15"/>
      <c r="G280" s="15"/>
      <c r="H280" s="61"/>
      <c r="I280" s="76"/>
      <c r="J280" s="30"/>
      <c r="K280" s="267"/>
      <c r="L280" s="267"/>
      <c r="M280" s="267"/>
      <c r="N280" s="267"/>
      <c r="O280" s="15"/>
      <c r="P280" s="44"/>
      <c r="Q280" s="81"/>
      <c r="R280" s="76"/>
      <c r="S280" s="30"/>
      <c r="T280" s="281"/>
      <c r="U280" s="281"/>
      <c r="V280" s="309"/>
      <c r="W280" s="310"/>
      <c r="X280" s="15"/>
      <c r="Y280" s="15"/>
      <c r="Z280" s="61"/>
      <c r="AA280" s="76"/>
      <c r="AB280" s="30"/>
      <c r="AC280" s="277"/>
      <c r="AD280" s="354"/>
      <c r="AE280" s="450"/>
      <c r="AF280" s="451"/>
      <c r="AG280" s="44"/>
      <c r="AH280" s="44"/>
      <c r="AI280" s="81"/>
      <c r="AJ280" s="76"/>
      <c r="AK280" s="30"/>
      <c r="AL280" s="277"/>
      <c r="AM280" s="354"/>
      <c r="AN280" s="450"/>
      <c r="AO280" s="451"/>
      <c r="AP280" s="44"/>
      <c r="AQ280" s="51"/>
      <c r="AR280" s="81"/>
      <c r="AS280" s="76"/>
      <c r="AT280" s="30"/>
      <c r="AU280" s="277"/>
      <c r="AV280" s="354"/>
      <c r="AW280" s="648"/>
      <c r="AX280" s="354"/>
      <c r="AY280" s="44"/>
      <c r="AZ280" s="44"/>
      <c r="BA280" s="81"/>
      <c r="BB280" s="76"/>
      <c r="BC280" s="30"/>
      <c r="BD280" s="102">
        <f t="shared" si="4"/>
        <v>46511</v>
      </c>
    </row>
    <row r="281" spans="1:56" ht="20.399999999999999" customHeight="1" x14ac:dyDescent="0.3">
      <c r="A281" s="101">
        <v>46512</v>
      </c>
      <c r="B281" s="267"/>
      <c r="C281" s="267"/>
      <c r="D281" s="267"/>
      <c r="E281" s="267"/>
      <c r="F281" s="15"/>
      <c r="G281" s="15"/>
      <c r="H281" s="61"/>
      <c r="I281" s="264" t="s">
        <v>294</v>
      </c>
      <c r="J281" s="30"/>
      <c r="K281" s="267"/>
      <c r="L281" s="267"/>
      <c r="M281" s="267"/>
      <c r="N281" s="267"/>
      <c r="O281" s="15"/>
      <c r="P281" s="44"/>
      <c r="Q281" s="81"/>
      <c r="R281" s="264" t="s">
        <v>294</v>
      </c>
      <c r="S281" s="30"/>
      <c r="T281" s="281"/>
      <c r="U281" s="281"/>
      <c r="V281" s="309"/>
      <c r="W281" s="310"/>
      <c r="X281" s="15"/>
      <c r="Y281" s="15"/>
      <c r="Z281" s="61"/>
      <c r="AA281" s="264" t="s">
        <v>294</v>
      </c>
      <c r="AB281" s="30"/>
      <c r="AC281" s="277"/>
      <c r="AD281" s="354"/>
      <c r="AE281" s="450"/>
      <c r="AF281" s="451"/>
      <c r="AG281" s="44"/>
      <c r="AH281" s="44"/>
      <c r="AI281" s="81"/>
      <c r="AJ281" s="264" t="s">
        <v>294</v>
      </c>
      <c r="AK281" s="30"/>
      <c r="AL281" s="277"/>
      <c r="AM281" s="354"/>
      <c r="AN281" s="450"/>
      <c r="AO281" s="451"/>
      <c r="AP281" s="44"/>
      <c r="AQ281" s="44"/>
      <c r="AR281" s="81"/>
      <c r="AS281" s="264" t="s">
        <v>294</v>
      </c>
      <c r="AT281" s="30"/>
      <c r="AU281" s="277"/>
      <c r="AV281" s="354"/>
      <c r="AW281" s="648"/>
      <c r="AX281" s="354"/>
      <c r="AY281" s="44"/>
      <c r="AZ281" s="44"/>
      <c r="BA281" s="81"/>
      <c r="BB281" s="264" t="s">
        <v>294</v>
      </c>
      <c r="BC281" s="30"/>
      <c r="BD281" s="102">
        <f t="shared" si="4"/>
        <v>46512</v>
      </c>
    </row>
    <row r="282" spans="1:56" ht="20.399999999999999" customHeight="1" x14ac:dyDescent="0.3">
      <c r="A282" s="101">
        <v>46513</v>
      </c>
      <c r="B282" s="267"/>
      <c r="C282" s="267"/>
      <c r="D282" s="267"/>
      <c r="E282" s="267"/>
      <c r="F282" s="15"/>
      <c r="G282" s="15"/>
      <c r="H282" s="61"/>
      <c r="I282" s="265"/>
      <c r="J282" s="30"/>
      <c r="K282" s="267"/>
      <c r="L282" s="267"/>
      <c r="M282" s="309"/>
      <c r="N282" s="309"/>
      <c r="O282" s="15"/>
      <c r="P282" s="44"/>
      <c r="Q282" s="81"/>
      <c r="R282" s="265"/>
      <c r="S282" s="30"/>
      <c r="T282" s="281"/>
      <c r="U282" s="281"/>
      <c r="V282" s="309"/>
      <c r="W282" s="310"/>
      <c r="X282" s="15"/>
      <c r="Y282" s="15"/>
      <c r="Z282" s="61"/>
      <c r="AA282" s="265"/>
      <c r="AB282" s="30"/>
      <c r="AC282" s="277"/>
      <c r="AD282" s="354"/>
      <c r="AE282" s="450"/>
      <c r="AF282" s="451"/>
      <c r="AG282" s="44"/>
      <c r="AH282" s="44"/>
      <c r="AI282" s="81"/>
      <c r="AJ282" s="265"/>
      <c r="AK282" s="30"/>
      <c r="AL282" s="277"/>
      <c r="AM282" s="354"/>
      <c r="AN282" s="450"/>
      <c r="AO282" s="451"/>
      <c r="AP282" s="44"/>
      <c r="AQ282" s="44"/>
      <c r="AR282" s="81"/>
      <c r="AS282" s="265"/>
      <c r="AT282" s="30"/>
      <c r="AU282" s="277"/>
      <c r="AV282" s="354"/>
      <c r="AW282" s="648"/>
      <c r="AX282" s="354"/>
      <c r="AY282" s="44"/>
      <c r="AZ282" s="44"/>
      <c r="BA282" s="81"/>
      <c r="BB282" s="265"/>
      <c r="BC282" s="30"/>
      <c r="BD282" s="102">
        <f t="shared" si="4"/>
        <v>46513</v>
      </c>
    </row>
    <row r="283" spans="1:56" ht="20.399999999999999" customHeight="1" x14ac:dyDescent="0.3">
      <c r="A283" s="101">
        <v>46514</v>
      </c>
      <c r="B283" s="267"/>
      <c r="C283" s="267"/>
      <c r="D283" s="267"/>
      <c r="E283" s="309"/>
      <c r="F283" s="15"/>
      <c r="G283" s="15"/>
      <c r="H283" s="61"/>
      <c r="I283" s="265"/>
      <c r="J283" s="30"/>
      <c r="K283" s="267"/>
      <c r="L283" s="267"/>
      <c r="M283" s="267"/>
      <c r="N283" s="309"/>
      <c r="O283" s="46"/>
      <c r="P283" s="44"/>
      <c r="Q283" s="81"/>
      <c r="R283" s="265"/>
      <c r="S283" s="30"/>
      <c r="T283" s="284" t="s">
        <v>250</v>
      </c>
      <c r="U283" s="284"/>
      <c r="V283" s="309"/>
      <c r="W283" s="310"/>
      <c r="X283" s="15"/>
      <c r="Y283" s="15"/>
      <c r="Z283" s="61"/>
      <c r="AA283" s="265"/>
      <c r="AB283" s="30"/>
      <c r="AC283" s="284" t="s">
        <v>250</v>
      </c>
      <c r="AD283" s="284"/>
      <c r="AE283" s="450"/>
      <c r="AF283" s="451"/>
      <c r="AG283" s="44"/>
      <c r="AH283" s="44"/>
      <c r="AI283" s="81"/>
      <c r="AJ283" s="265"/>
      <c r="AK283" s="30"/>
      <c r="AL283" s="277"/>
      <c r="AM283" s="354"/>
      <c r="AN283" s="450"/>
      <c r="AO283" s="451"/>
      <c r="AP283" s="44"/>
      <c r="AQ283" s="44"/>
      <c r="AR283" s="81"/>
      <c r="AS283" s="265"/>
      <c r="AT283" s="30"/>
      <c r="AU283" s="277"/>
      <c r="AV283" s="354"/>
      <c r="AW283" s="648"/>
      <c r="AX283" s="354"/>
      <c r="AY283" s="44"/>
      <c r="AZ283" s="44"/>
      <c r="BA283" s="81"/>
      <c r="BB283" s="265"/>
      <c r="BC283" s="30"/>
      <c r="BD283" s="102">
        <f t="shared" si="4"/>
        <v>46514</v>
      </c>
    </row>
    <row r="284" spans="1:56" ht="20.399999999999999" customHeight="1" x14ac:dyDescent="0.3">
      <c r="A284" s="99">
        <v>46515</v>
      </c>
      <c r="B284" s="267"/>
      <c r="C284" s="267"/>
      <c r="D284" s="309" t="s">
        <v>112</v>
      </c>
      <c r="E284" s="618" t="s">
        <v>281</v>
      </c>
      <c r="F284" s="46"/>
      <c r="G284" s="502" t="s">
        <v>282</v>
      </c>
      <c r="H284" s="61"/>
      <c r="I284" s="265"/>
      <c r="J284" s="30"/>
      <c r="K284" s="267"/>
      <c r="L284" s="267"/>
      <c r="M284" s="309" t="s">
        <v>112</v>
      </c>
      <c r="N284" s="618" t="s">
        <v>281</v>
      </c>
      <c r="O284" s="46"/>
      <c r="P284" s="502" t="s">
        <v>282</v>
      </c>
      <c r="Q284" s="81"/>
      <c r="R284" s="265"/>
      <c r="S284" s="30"/>
      <c r="T284" s="284"/>
      <c r="U284" s="284"/>
      <c r="V284" s="309"/>
      <c r="W284" s="310"/>
      <c r="X284" s="15"/>
      <c r="Y284" s="372" t="s">
        <v>236</v>
      </c>
      <c r="Z284" s="61"/>
      <c r="AA284" s="265"/>
      <c r="AB284" s="30"/>
      <c r="AC284" s="284"/>
      <c r="AD284" s="284"/>
      <c r="AE284" s="450"/>
      <c r="AF284" s="451"/>
      <c r="AG284" s="44"/>
      <c r="AH284" s="372" t="s">
        <v>236</v>
      </c>
      <c r="AI284" s="81"/>
      <c r="AJ284" s="265"/>
      <c r="AK284" s="30"/>
      <c r="AL284" s="277"/>
      <c r="AM284" s="354"/>
      <c r="AN284" s="471" t="s">
        <v>112</v>
      </c>
      <c r="AO284" s="469"/>
      <c r="AP284" s="529" t="s">
        <v>208</v>
      </c>
      <c r="AQ284" s="564"/>
      <c r="AR284" s="81"/>
      <c r="AS284" s="265"/>
      <c r="AT284" s="30"/>
      <c r="AU284" s="277"/>
      <c r="AV284" s="354"/>
      <c r="AW284" s="471" t="s">
        <v>112</v>
      </c>
      <c r="AX284" s="469"/>
      <c r="AY284" s="529" t="s">
        <v>287</v>
      </c>
      <c r="AZ284" s="527" t="s">
        <v>286</v>
      </c>
      <c r="BA284" s="81"/>
      <c r="BB284" s="265"/>
      <c r="BC284" s="30"/>
      <c r="BD284" s="100">
        <f t="shared" si="4"/>
        <v>46515</v>
      </c>
    </row>
    <row r="285" spans="1:56" ht="20.399999999999999" customHeight="1" x14ac:dyDescent="0.3">
      <c r="A285" s="99">
        <v>46516</v>
      </c>
      <c r="B285" s="267"/>
      <c r="C285" s="267"/>
      <c r="D285" s="309"/>
      <c r="E285" s="619"/>
      <c r="F285" s="46"/>
      <c r="G285" s="502"/>
      <c r="H285" s="61"/>
      <c r="I285" s="266"/>
      <c r="J285" s="30"/>
      <c r="K285" s="267"/>
      <c r="L285" s="267"/>
      <c r="M285" s="309"/>
      <c r="N285" s="619"/>
      <c r="O285" s="46"/>
      <c r="P285" s="502"/>
      <c r="Q285" s="81"/>
      <c r="R285" s="266"/>
      <c r="S285" s="30"/>
      <c r="T285" s="284"/>
      <c r="U285" s="284"/>
      <c r="V285" s="309"/>
      <c r="W285" s="310"/>
      <c r="X285" s="15"/>
      <c r="Y285" s="373"/>
      <c r="Z285" s="61"/>
      <c r="AA285" s="266"/>
      <c r="AB285" s="30"/>
      <c r="AC285" s="284"/>
      <c r="AD285" s="284"/>
      <c r="AE285" s="450"/>
      <c r="AF285" s="451"/>
      <c r="AG285" s="44"/>
      <c r="AH285" s="373"/>
      <c r="AI285" s="81"/>
      <c r="AJ285" s="266"/>
      <c r="AK285" s="30"/>
      <c r="AL285" s="277"/>
      <c r="AM285" s="354"/>
      <c r="AN285" s="352"/>
      <c r="AO285" s="314"/>
      <c r="AP285" s="565"/>
      <c r="AQ285" s="566"/>
      <c r="AR285" s="81"/>
      <c r="AS285" s="266"/>
      <c r="AT285" s="30"/>
      <c r="AU285" s="277"/>
      <c r="AV285" s="354"/>
      <c r="AW285" s="352"/>
      <c r="AX285" s="314"/>
      <c r="AY285" s="530"/>
      <c r="AZ285" s="528"/>
      <c r="BA285" s="81"/>
      <c r="BB285" s="266"/>
      <c r="BC285" s="30"/>
      <c r="BD285" s="100">
        <f t="shared" si="4"/>
        <v>46516</v>
      </c>
    </row>
    <row r="286" spans="1:56" ht="20.399999999999999" customHeight="1" x14ac:dyDescent="0.3">
      <c r="A286" s="101">
        <v>46517</v>
      </c>
      <c r="B286" s="267"/>
      <c r="C286" s="267"/>
      <c r="D286" s="267"/>
      <c r="E286" s="267"/>
      <c r="F286" s="15"/>
      <c r="G286" s="15"/>
      <c r="H286" s="61"/>
      <c r="I286" s="76"/>
      <c r="J286" s="30"/>
      <c r="K286" s="267"/>
      <c r="L286" s="267"/>
      <c r="M286" s="267"/>
      <c r="N286" s="293"/>
      <c r="O286" s="15"/>
      <c r="P286" s="44"/>
      <c r="Q286" s="81"/>
      <c r="R286" s="76"/>
      <c r="S286" s="30"/>
      <c r="T286" s="280"/>
      <c r="U286" s="280"/>
      <c r="V286" s="309"/>
      <c r="W286" s="310"/>
      <c r="X286" s="15"/>
      <c r="Y286" s="15"/>
      <c r="Z286" s="61"/>
      <c r="AA286" s="76"/>
      <c r="AB286" s="30"/>
      <c r="AC286" s="277"/>
      <c r="AD286" s="354"/>
      <c r="AE286" s="450"/>
      <c r="AF286" s="451"/>
      <c r="AG286" s="44"/>
      <c r="AH286" s="44"/>
      <c r="AI286" s="81"/>
      <c r="AJ286" s="76"/>
      <c r="AK286" s="30"/>
      <c r="AL286" s="277"/>
      <c r="AM286" s="354"/>
      <c r="AN286" s="450"/>
      <c r="AO286" s="451"/>
      <c r="AP286" s="44"/>
      <c r="AQ286" s="44"/>
      <c r="AR286" s="81"/>
      <c r="AS286" s="76"/>
      <c r="AT286" s="30"/>
      <c r="AU286" s="277"/>
      <c r="AV286" s="354"/>
      <c r="AW286" s="648"/>
      <c r="AX286" s="354"/>
      <c r="AY286" s="44"/>
      <c r="AZ286" s="44"/>
      <c r="BA286" s="81"/>
      <c r="BB286" s="76"/>
      <c r="BC286" s="30"/>
      <c r="BD286" s="102">
        <f t="shared" si="4"/>
        <v>46517</v>
      </c>
    </row>
    <row r="287" spans="1:56" ht="20.399999999999999" customHeight="1" x14ac:dyDescent="0.3">
      <c r="A287" s="101">
        <v>46518</v>
      </c>
      <c r="B287" s="267"/>
      <c r="C287" s="267"/>
      <c r="D287" s="267"/>
      <c r="E287" s="267"/>
      <c r="F287" s="15"/>
      <c r="G287" s="15"/>
      <c r="H287" s="61"/>
      <c r="I287" s="76"/>
      <c r="J287" s="30"/>
      <c r="K287" s="267"/>
      <c r="L287" s="267"/>
      <c r="M287" s="267"/>
      <c r="N287" s="267"/>
      <c r="O287" s="15"/>
      <c r="P287" s="44"/>
      <c r="Q287" s="81"/>
      <c r="R287" s="76"/>
      <c r="S287" s="30"/>
      <c r="T287" s="280"/>
      <c r="U287" s="280"/>
      <c r="V287" s="309"/>
      <c r="W287" s="310"/>
      <c r="X287" s="15"/>
      <c r="Y287" s="15"/>
      <c r="Z287" s="61"/>
      <c r="AA287" s="76"/>
      <c r="AB287" s="30"/>
      <c r="AC287" s="277"/>
      <c r="AD287" s="354"/>
      <c r="AE287" s="450"/>
      <c r="AF287" s="451"/>
      <c r="AG287" s="44"/>
      <c r="AH287" s="44"/>
      <c r="AI287" s="81"/>
      <c r="AJ287" s="76"/>
      <c r="AK287" s="30"/>
      <c r="AL287" s="277"/>
      <c r="AM287" s="354"/>
      <c r="AN287" s="450"/>
      <c r="AO287" s="451"/>
      <c r="AP287" s="44"/>
      <c r="AQ287" s="44"/>
      <c r="AR287" s="81"/>
      <c r="AS287" s="76"/>
      <c r="AT287" s="30"/>
      <c r="AU287" s="277"/>
      <c r="AV287" s="354"/>
      <c r="AW287" s="648"/>
      <c r="AX287" s="354"/>
      <c r="AY287" s="44"/>
      <c r="AZ287" s="44"/>
      <c r="BA287" s="81"/>
      <c r="BB287" s="76"/>
      <c r="BC287" s="30"/>
      <c r="BD287" s="102">
        <f t="shared" si="4"/>
        <v>46518</v>
      </c>
    </row>
    <row r="288" spans="1:56" ht="20.399999999999999" customHeight="1" x14ac:dyDescent="0.3">
      <c r="A288" s="101">
        <v>46519</v>
      </c>
      <c r="B288" s="267"/>
      <c r="C288" s="267"/>
      <c r="D288" s="267"/>
      <c r="E288" s="267"/>
      <c r="F288" s="15"/>
      <c r="G288" s="15"/>
      <c r="H288" s="61"/>
      <c r="I288" s="76"/>
      <c r="J288" s="30"/>
      <c r="K288" s="267"/>
      <c r="L288" s="267"/>
      <c r="M288" s="267"/>
      <c r="N288" s="267"/>
      <c r="O288" s="15"/>
      <c r="P288" s="44"/>
      <c r="Q288" s="81"/>
      <c r="R288" s="76"/>
      <c r="S288" s="30"/>
      <c r="T288" s="280"/>
      <c r="U288" s="280"/>
      <c r="V288" s="309"/>
      <c r="W288" s="310"/>
      <c r="X288" s="15"/>
      <c r="Y288" s="15"/>
      <c r="Z288" s="61"/>
      <c r="AA288" s="76"/>
      <c r="AB288" s="30"/>
      <c r="AC288" s="277"/>
      <c r="AD288" s="354"/>
      <c r="AE288" s="450"/>
      <c r="AF288" s="451"/>
      <c r="AG288" s="44"/>
      <c r="AH288" s="44"/>
      <c r="AI288" s="81"/>
      <c r="AJ288" s="76"/>
      <c r="AK288" s="30"/>
      <c r="AL288" s="277"/>
      <c r="AM288" s="354"/>
      <c r="AN288" s="450"/>
      <c r="AO288" s="451"/>
      <c r="AP288" s="44"/>
      <c r="AQ288" s="44"/>
      <c r="AR288" s="81"/>
      <c r="AS288" s="76"/>
      <c r="AT288" s="30"/>
      <c r="AU288" s="277"/>
      <c r="AV288" s="354"/>
      <c r="AW288" s="648"/>
      <c r="AX288" s="354"/>
      <c r="AY288" s="44"/>
      <c r="AZ288" s="44"/>
      <c r="BA288" s="81"/>
      <c r="BB288" s="76"/>
      <c r="BC288" s="30"/>
      <c r="BD288" s="102">
        <f t="shared" si="4"/>
        <v>46519</v>
      </c>
    </row>
    <row r="289" spans="1:56" ht="20.399999999999999" customHeight="1" x14ac:dyDescent="0.3">
      <c r="A289" s="101">
        <v>46520</v>
      </c>
      <c r="B289" s="609"/>
      <c r="C289" s="609"/>
      <c r="D289" s="267"/>
      <c r="E289" s="267"/>
      <c r="F289" s="15"/>
      <c r="G289" s="15"/>
      <c r="H289" s="61"/>
      <c r="I289" s="76"/>
      <c r="J289" s="30"/>
      <c r="K289" s="609"/>
      <c r="L289" s="609"/>
      <c r="M289" s="267"/>
      <c r="N289" s="267"/>
      <c r="O289" s="15"/>
      <c r="P289" s="44"/>
      <c r="Q289" s="81"/>
      <c r="R289" s="76"/>
      <c r="S289" s="30"/>
      <c r="T289" s="280"/>
      <c r="U289" s="280"/>
      <c r="V289" s="309"/>
      <c r="W289" s="310"/>
      <c r="X289" s="15"/>
      <c r="Y289" s="15"/>
      <c r="Z289" s="61"/>
      <c r="AA289" s="76"/>
      <c r="AB289" s="30"/>
      <c r="AC289" s="277"/>
      <c r="AD289" s="354"/>
      <c r="AE289" s="450"/>
      <c r="AF289" s="451"/>
      <c r="AG289" s="44"/>
      <c r="AH289" s="44"/>
      <c r="AI289" s="81"/>
      <c r="AJ289" s="76"/>
      <c r="AK289" s="30"/>
      <c r="AL289" s="277"/>
      <c r="AM289" s="354"/>
      <c r="AN289" s="450"/>
      <c r="AO289" s="451"/>
      <c r="AP289" s="44"/>
      <c r="AQ289" s="44"/>
      <c r="AR289" s="81"/>
      <c r="AS289" s="76"/>
      <c r="AT289" s="30"/>
      <c r="AU289" s="277"/>
      <c r="AV289" s="354"/>
      <c r="AW289" s="648"/>
      <c r="AX289" s="354"/>
      <c r="AY289" s="44"/>
      <c r="AZ289" s="44"/>
      <c r="BA289" s="81"/>
      <c r="BB289" s="76"/>
      <c r="BC289" s="30"/>
      <c r="BD289" s="102">
        <f t="shared" si="4"/>
        <v>46520</v>
      </c>
    </row>
    <row r="290" spans="1:56" ht="20.399999999999999" customHeight="1" x14ac:dyDescent="0.3">
      <c r="A290" s="101">
        <v>46521</v>
      </c>
      <c r="B290" s="623" t="s">
        <v>237</v>
      </c>
      <c r="C290" s="270" t="s">
        <v>113</v>
      </c>
      <c r="D290" s="267"/>
      <c r="E290" s="267"/>
      <c r="F290" s="15"/>
      <c r="G290" s="15"/>
      <c r="H290" s="61"/>
      <c r="I290" s="76"/>
      <c r="J290" s="30"/>
      <c r="K290" s="623" t="s">
        <v>237</v>
      </c>
      <c r="L290" s="634" t="s">
        <v>113</v>
      </c>
      <c r="M290" s="267"/>
      <c r="N290" s="267"/>
      <c r="O290" s="15"/>
      <c r="P290" s="44"/>
      <c r="Q290" s="81"/>
      <c r="R290" s="76"/>
      <c r="S290" s="30"/>
      <c r="T290" s="280"/>
      <c r="U290" s="280"/>
      <c r="V290" s="309"/>
      <c r="W290" s="310"/>
      <c r="X290" s="15"/>
      <c r="Y290" s="15"/>
      <c r="Z290" s="61"/>
      <c r="AA290" s="76"/>
      <c r="AB290" s="30"/>
      <c r="AC290" s="280"/>
      <c r="AD290" s="280"/>
      <c r="AE290" s="450"/>
      <c r="AF290" s="451"/>
      <c r="AG290" s="44"/>
      <c r="AH290" s="44"/>
      <c r="AI290" s="81"/>
      <c r="AJ290" s="76"/>
      <c r="AK290" s="30"/>
      <c r="AL290" s="277"/>
      <c r="AM290" s="354"/>
      <c r="AN290" s="450"/>
      <c r="AO290" s="451"/>
      <c r="AP290" s="44"/>
      <c r="AQ290" s="44"/>
      <c r="AR290" s="81"/>
      <c r="AS290" s="76"/>
      <c r="AT290" s="30"/>
      <c r="AU290" s="277"/>
      <c r="AV290" s="354"/>
      <c r="AW290" s="648"/>
      <c r="AX290" s="354"/>
      <c r="AY290" s="44"/>
      <c r="AZ290" s="44"/>
      <c r="BA290" s="81"/>
      <c r="BB290" s="76"/>
      <c r="BC290" s="30"/>
      <c r="BD290" s="102">
        <f t="shared" si="4"/>
        <v>46521</v>
      </c>
    </row>
    <row r="291" spans="1:56" ht="20.399999999999999" customHeight="1" x14ac:dyDescent="0.3">
      <c r="A291" s="99">
        <v>46522</v>
      </c>
      <c r="B291" s="623"/>
      <c r="C291" s="270"/>
      <c r="D291" s="267"/>
      <c r="E291" s="267"/>
      <c r="F291" s="15"/>
      <c r="G291" s="312" t="s">
        <v>317</v>
      </c>
      <c r="H291" s="61"/>
      <c r="I291" s="76"/>
      <c r="J291" s="30"/>
      <c r="K291" s="623"/>
      <c r="L291" s="634"/>
      <c r="M291" s="267"/>
      <c r="N291" s="267"/>
      <c r="O291" s="15"/>
      <c r="P291" s="312" t="s">
        <v>317</v>
      </c>
      <c r="Q291" s="81"/>
      <c r="R291" s="76"/>
      <c r="S291" s="30"/>
      <c r="T291" s="280"/>
      <c r="U291" s="280"/>
      <c r="V291" s="309"/>
      <c r="W291" s="310"/>
      <c r="X291" s="15"/>
      <c r="Y291" s="15"/>
      <c r="Z291" s="61"/>
      <c r="AA291" s="76"/>
      <c r="AB291" s="30"/>
      <c r="AC291" s="280"/>
      <c r="AD291" s="280"/>
      <c r="AE291" s="450"/>
      <c r="AF291" s="451"/>
      <c r="AG291" s="44"/>
      <c r="AH291" s="44"/>
      <c r="AI291" s="81"/>
      <c r="AJ291" s="76"/>
      <c r="AK291" s="30"/>
      <c r="AL291" s="268" t="s">
        <v>113</v>
      </c>
      <c r="AM291" s="469"/>
      <c r="AN291" s="450"/>
      <c r="AO291" s="451"/>
      <c r="AP291" s="44"/>
      <c r="AQ291" s="44"/>
      <c r="AR291" s="81"/>
      <c r="AS291" s="76"/>
      <c r="AT291" s="30"/>
      <c r="AU291" s="268" t="s">
        <v>113</v>
      </c>
      <c r="AV291" s="469"/>
      <c r="AW291" s="648"/>
      <c r="AX291" s="354"/>
      <c r="AY291" s="44"/>
      <c r="AZ291" s="44"/>
      <c r="BA291" s="81"/>
      <c r="BB291" s="76"/>
      <c r="BC291" s="30"/>
      <c r="BD291" s="100">
        <f t="shared" si="4"/>
        <v>46522</v>
      </c>
    </row>
    <row r="292" spans="1:56" ht="20.399999999999999" customHeight="1" x14ac:dyDescent="0.3">
      <c r="A292" s="99">
        <v>46523</v>
      </c>
      <c r="B292" s="623"/>
      <c r="C292" s="270"/>
      <c r="D292" s="267"/>
      <c r="E292" s="267"/>
      <c r="F292" s="15"/>
      <c r="G292" s="344"/>
      <c r="H292" s="61"/>
      <c r="I292" s="76"/>
      <c r="J292" s="30"/>
      <c r="K292" s="623"/>
      <c r="L292" s="634"/>
      <c r="M292" s="267"/>
      <c r="N292" s="267"/>
      <c r="O292" s="15"/>
      <c r="P292" s="344"/>
      <c r="Q292" s="81"/>
      <c r="R292" s="76"/>
      <c r="S292" s="30"/>
      <c r="T292" s="280"/>
      <c r="U292" s="280"/>
      <c r="V292" s="309"/>
      <c r="W292" s="310"/>
      <c r="X292" s="15"/>
      <c r="Y292" s="15"/>
      <c r="Z292" s="61"/>
      <c r="AA292" s="76"/>
      <c r="AB292" s="30"/>
      <c r="AC292" s="280"/>
      <c r="AD292" s="280"/>
      <c r="AE292" s="450"/>
      <c r="AF292" s="451"/>
      <c r="AG292" s="44"/>
      <c r="AH292" s="44"/>
      <c r="AI292" s="81"/>
      <c r="AJ292" s="76"/>
      <c r="AK292" s="30"/>
      <c r="AL292" s="280"/>
      <c r="AM292" s="311"/>
      <c r="AN292" s="450"/>
      <c r="AO292" s="451"/>
      <c r="AP292" s="44"/>
      <c r="AQ292" s="44"/>
      <c r="AR292" s="81"/>
      <c r="AS292" s="76"/>
      <c r="AT292" s="30"/>
      <c r="AU292" s="280"/>
      <c r="AV292" s="311"/>
      <c r="AW292" s="648"/>
      <c r="AX292" s="354"/>
      <c r="AY292" s="44"/>
      <c r="AZ292" s="44"/>
      <c r="BA292" s="81"/>
      <c r="BB292" s="76"/>
      <c r="BC292" s="30"/>
      <c r="BD292" s="100">
        <f t="shared" si="4"/>
        <v>46523</v>
      </c>
    </row>
    <row r="293" spans="1:56" ht="20.399999999999999" customHeight="1" x14ac:dyDescent="0.3">
      <c r="A293" s="101">
        <v>46524</v>
      </c>
      <c r="B293" s="267"/>
      <c r="C293" s="267"/>
      <c r="D293" s="267"/>
      <c r="E293" s="267"/>
      <c r="F293" s="15"/>
      <c r="G293" s="15"/>
      <c r="H293" s="61"/>
      <c r="I293" s="76"/>
      <c r="J293" s="30"/>
      <c r="K293" s="267"/>
      <c r="L293" s="267"/>
      <c r="M293" s="267"/>
      <c r="N293" s="267"/>
      <c r="O293" s="15"/>
      <c r="P293" s="44"/>
      <c r="Q293" s="81"/>
      <c r="R293" s="76"/>
      <c r="S293" s="30"/>
      <c r="T293" s="280"/>
      <c r="U293" s="280"/>
      <c r="V293" s="309"/>
      <c r="W293" s="310"/>
      <c r="X293" s="15"/>
      <c r="Y293" s="15"/>
      <c r="Z293" s="61"/>
      <c r="AA293" s="76"/>
      <c r="AB293" s="30"/>
      <c r="AC293" s="280"/>
      <c r="AD293" s="280"/>
      <c r="AE293" s="450"/>
      <c r="AF293" s="451"/>
      <c r="AG293" s="44"/>
      <c r="AH293" s="44"/>
      <c r="AI293" s="81"/>
      <c r="AJ293" s="76"/>
      <c r="AK293" s="30"/>
      <c r="AL293" s="277"/>
      <c r="AM293" s="354"/>
      <c r="AN293" s="450"/>
      <c r="AO293" s="451"/>
      <c r="AP293" s="44"/>
      <c r="AQ293" s="44"/>
      <c r="AR293" s="81"/>
      <c r="AS293" s="76"/>
      <c r="AT293" s="30"/>
      <c r="AU293" s="277"/>
      <c r="AV293" s="354"/>
      <c r="AW293" s="648"/>
      <c r="AX293" s="354"/>
      <c r="AY293" s="44"/>
      <c r="AZ293" s="44"/>
      <c r="BA293" s="81"/>
      <c r="BB293" s="76"/>
      <c r="BC293" s="30"/>
      <c r="BD293" s="102">
        <f t="shared" si="4"/>
        <v>46524</v>
      </c>
    </row>
    <row r="294" spans="1:56" ht="20.399999999999999" customHeight="1" x14ac:dyDescent="0.3">
      <c r="A294" s="101">
        <v>46525</v>
      </c>
      <c r="B294" s="267"/>
      <c r="C294" s="267"/>
      <c r="D294" s="267"/>
      <c r="E294" s="267"/>
      <c r="F294" s="15"/>
      <c r="G294" s="15"/>
      <c r="H294" s="61"/>
      <c r="I294" s="76"/>
      <c r="J294" s="30"/>
      <c r="K294" s="267"/>
      <c r="L294" s="267"/>
      <c r="M294" s="267"/>
      <c r="N294" s="267"/>
      <c r="O294" s="15"/>
      <c r="P294" s="44"/>
      <c r="Q294" s="81"/>
      <c r="R294" s="76"/>
      <c r="S294" s="30"/>
      <c r="T294" s="280"/>
      <c r="U294" s="280"/>
      <c r="V294" s="309"/>
      <c r="W294" s="310"/>
      <c r="X294" s="15"/>
      <c r="Y294" s="15"/>
      <c r="Z294" s="61"/>
      <c r="AA294" s="76"/>
      <c r="AB294" s="30"/>
      <c r="AC294" s="277"/>
      <c r="AD294" s="354"/>
      <c r="AE294" s="450"/>
      <c r="AF294" s="451"/>
      <c r="AG294" s="44"/>
      <c r="AH294" s="44"/>
      <c r="AI294" s="81"/>
      <c r="AJ294" s="76"/>
      <c r="AK294" s="30"/>
      <c r="AL294" s="277"/>
      <c r="AM294" s="354"/>
      <c r="AN294" s="450"/>
      <c r="AO294" s="451"/>
      <c r="AP294" s="44"/>
      <c r="AQ294" s="44"/>
      <c r="AR294" s="81"/>
      <c r="AS294" s="76"/>
      <c r="AT294" s="30"/>
      <c r="AU294" s="277"/>
      <c r="AV294" s="354"/>
      <c r="AW294" s="648"/>
      <c r="AX294" s="354"/>
      <c r="AY294" s="44"/>
      <c r="AZ294" s="44"/>
      <c r="BA294" s="81"/>
      <c r="BB294" s="76"/>
      <c r="BC294" s="30"/>
      <c r="BD294" s="102">
        <f t="shared" si="4"/>
        <v>46525</v>
      </c>
    </row>
    <row r="295" spans="1:56" ht="20.399999999999999" customHeight="1" x14ac:dyDescent="0.3">
      <c r="A295" s="101">
        <v>46526</v>
      </c>
      <c r="B295" s="267"/>
      <c r="C295" s="267"/>
      <c r="D295" s="267"/>
      <c r="E295" s="267"/>
      <c r="F295" s="15"/>
      <c r="G295" s="15"/>
      <c r="H295" s="61"/>
      <c r="I295" s="76"/>
      <c r="J295" s="30"/>
      <c r="K295" s="267"/>
      <c r="L295" s="267"/>
      <c r="M295" s="267"/>
      <c r="N295" s="267"/>
      <c r="O295" s="15"/>
      <c r="P295" s="44"/>
      <c r="Q295" s="81"/>
      <c r="R295" s="76"/>
      <c r="S295" s="30"/>
      <c r="T295" s="280"/>
      <c r="U295" s="280"/>
      <c r="V295" s="309"/>
      <c r="W295" s="310"/>
      <c r="X295" s="15"/>
      <c r="Y295" s="15"/>
      <c r="Z295" s="61"/>
      <c r="AA295" s="76"/>
      <c r="AB295" s="30"/>
      <c r="AC295" s="277"/>
      <c r="AD295" s="354"/>
      <c r="AE295" s="450"/>
      <c r="AF295" s="451"/>
      <c r="AG295" s="44"/>
      <c r="AH295" s="44"/>
      <c r="AI295" s="81"/>
      <c r="AJ295" s="76"/>
      <c r="AK295" s="30"/>
      <c r="AL295" s="277"/>
      <c r="AM295" s="354"/>
      <c r="AN295" s="450"/>
      <c r="AO295" s="451"/>
      <c r="AP295" s="44"/>
      <c r="AQ295" s="44"/>
      <c r="AR295" s="81"/>
      <c r="AS295" s="76"/>
      <c r="AT295" s="30"/>
      <c r="AU295" s="277"/>
      <c r="AV295" s="354"/>
      <c r="AW295" s="648"/>
      <c r="AX295" s="354"/>
      <c r="AY295" s="44"/>
      <c r="AZ295" s="44"/>
      <c r="BA295" s="81"/>
      <c r="BB295" s="76"/>
      <c r="BC295" s="30"/>
      <c r="BD295" s="102">
        <f t="shared" si="4"/>
        <v>46526</v>
      </c>
    </row>
    <row r="296" spans="1:56" ht="20.399999999999999" customHeight="1" x14ac:dyDescent="0.3">
      <c r="A296" s="101">
        <v>46527</v>
      </c>
      <c r="B296" s="267"/>
      <c r="C296" s="267"/>
      <c r="D296" s="267"/>
      <c r="E296" s="267"/>
      <c r="F296" s="15"/>
      <c r="G296" s="15"/>
      <c r="H296" s="61"/>
      <c r="I296" s="76"/>
      <c r="J296" s="30"/>
      <c r="K296" s="267"/>
      <c r="L296" s="267"/>
      <c r="M296" s="267"/>
      <c r="N296" s="267"/>
      <c r="O296" s="15"/>
      <c r="P296" s="44"/>
      <c r="Q296" s="81"/>
      <c r="R296" s="76"/>
      <c r="S296" s="30"/>
      <c r="T296" s="280"/>
      <c r="U296" s="280"/>
      <c r="V296" s="309"/>
      <c r="W296" s="310"/>
      <c r="X296" s="15"/>
      <c r="Y296" s="15"/>
      <c r="Z296" s="61"/>
      <c r="AA296" s="76"/>
      <c r="AB296" s="30"/>
      <c r="AC296" s="277"/>
      <c r="AD296" s="354"/>
      <c r="AE296" s="450"/>
      <c r="AF296" s="451"/>
      <c r="AG296" s="44"/>
      <c r="AH296" s="44"/>
      <c r="AI296" s="81"/>
      <c r="AJ296" s="76"/>
      <c r="AK296" s="30"/>
      <c r="AL296" s="277"/>
      <c r="AM296" s="354"/>
      <c r="AN296" s="450"/>
      <c r="AO296" s="451"/>
      <c r="AP296" s="44"/>
      <c r="AQ296" s="44"/>
      <c r="AR296" s="81"/>
      <c r="AS296" s="76"/>
      <c r="AT296" s="30"/>
      <c r="AU296" s="277"/>
      <c r="AV296" s="354"/>
      <c r="AW296" s="648"/>
      <c r="AX296" s="354"/>
      <c r="AY296" s="44"/>
      <c r="AZ296" s="44"/>
      <c r="BA296" s="81"/>
      <c r="BB296" s="76"/>
      <c r="BC296" s="30"/>
      <c r="BD296" s="102">
        <f t="shared" si="4"/>
        <v>46527</v>
      </c>
    </row>
    <row r="297" spans="1:56" ht="20.399999999999999" customHeight="1" x14ac:dyDescent="0.3">
      <c r="A297" s="101">
        <v>46528</v>
      </c>
      <c r="B297" s="267"/>
      <c r="C297" s="267"/>
      <c r="D297" s="267"/>
      <c r="E297" s="267"/>
      <c r="F297" s="15"/>
      <c r="G297" s="15"/>
      <c r="H297" s="61"/>
      <c r="I297" s="76"/>
      <c r="J297" s="30"/>
      <c r="K297" s="267"/>
      <c r="L297" s="267"/>
      <c r="M297" s="267"/>
      <c r="N297" s="267"/>
      <c r="O297" s="15"/>
      <c r="P297" s="44"/>
      <c r="Q297" s="81"/>
      <c r="R297" s="76"/>
      <c r="S297" s="30"/>
      <c r="T297" s="280"/>
      <c r="U297" s="280"/>
      <c r="V297" s="309"/>
      <c r="W297" s="310"/>
      <c r="X297" s="15"/>
      <c r="Y297" s="15"/>
      <c r="Z297" s="61"/>
      <c r="AA297" s="76"/>
      <c r="AB297" s="30"/>
      <c r="AC297" s="277"/>
      <c r="AD297" s="354"/>
      <c r="AE297" s="450"/>
      <c r="AF297" s="451"/>
      <c r="AG297" s="44"/>
      <c r="AH297" s="44"/>
      <c r="AI297" s="81"/>
      <c r="AJ297" s="76"/>
      <c r="AK297" s="30"/>
      <c r="AL297" s="277"/>
      <c r="AM297" s="354"/>
      <c r="AN297" s="450"/>
      <c r="AO297" s="451"/>
      <c r="AP297" s="44"/>
      <c r="AQ297" s="44"/>
      <c r="AR297" s="81"/>
      <c r="AS297" s="76"/>
      <c r="AT297" s="30"/>
      <c r="AU297" s="277"/>
      <c r="AV297" s="354"/>
      <c r="AW297" s="648"/>
      <c r="AX297" s="354"/>
      <c r="AY297" s="44"/>
      <c r="AZ297" s="44"/>
      <c r="BA297" s="81"/>
      <c r="BB297" s="76"/>
      <c r="BC297" s="30"/>
      <c r="BD297" s="102">
        <f t="shared" si="4"/>
        <v>46528</v>
      </c>
    </row>
    <row r="298" spans="1:56" ht="20.399999999999999" customHeight="1" x14ac:dyDescent="0.3">
      <c r="A298" s="99">
        <v>46529</v>
      </c>
      <c r="B298" s="267"/>
      <c r="C298" s="267"/>
      <c r="D298" s="267"/>
      <c r="E298" s="267"/>
      <c r="F298" s="616" t="s">
        <v>283</v>
      </c>
      <c r="G298" s="616" t="s">
        <v>284</v>
      </c>
      <c r="H298" s="558" t="s">
        <v>272</v>
      </c>
      <c r="I298" s="76"/>
      <c r="J298" s="30"/>
      <c r="K298" s="267"/>
      <c r="L298" s="267"/>
      <c r="M298" s="267"/>
      <c r="N298" s="267"/>
      <c r="O298" s="616" t="s">
        <v>283</v>
      </c>
      <c r="P298" s="616" t="s">
        <v>284</v>
      </c>
      <c r="Q298" s="558" t="s">
        <v>272</v>
      </c>
      <c r="R298" s="76"/>
      <c r="S298" s="30"/>
      <c r="T298" s="280"/>
      <c r="U298" s="280"/>
      <c r="V298" s="309"/>
      <c r="W298" s="310"/>
      <c r="X298" s="15"/>
      <c r="Y298" s="15"/>
      <c r="Z298" s="61"/>
      <c r="AA298" s="76"/>
      <c r="AB298" s="30"/>
      <c r="AC298" s="277"/>
      <c r="AD298" s="354"/>
      <c r="AE298" s="450"/>
      <c r="AF298" s="451"/>
      <c r="AG298" s="44"/>
      <c r="AH298" s="44"/>
      <c r="AI298" s="81"/>
      <c r="AJ298" s="76"/>
      <c r="AK298" s="30"/>
      <c r="AL298" s="277"/>
      <c r="AM298" s="354"/>
      <c r="AN298" s="529" t="s">
        <v>114</v>
      </c>
      <c r="AO298" s="669"/>
      <c r="AP298" s="44"/>
      <c r="AQ298" s="560" t="s">
        <v>114</v>
      </c>
      <c r="AR298" s="81"/>
      <c r="AS298" s="76"/>
      <c r="AT298" s="30"/>
      <c r="AU298" s="277"/>
      <c r="AV298" s="354"/>
      <c r="AW298" s="529" t="s">
        <v>285</v>
      </c>
      <c r="AX298" s="669"/>
      <c r="AY298" s="44"/>
      <c r="AZ298" s="560" t="s">
        <v>301</v>
      </c>
      <c r="BA298" s="81"/>
      <c r="BB298" s="76"/>
      <c r="BC298" s="30"/>
      <c r="BD298" s="100">
        <f t="shared" si="4"/>
        <v>46529</v>
      </c>
    </row>
    <row r="299" spans="1:56" ht="20.399999999999999" customHeight="1" x14ac:dyDescent="0.3">
      <c r="A299" s="99">
        <v>46530</v>
      </c>
      <c r="B299" s="267"/>
      <c r="C299" s="267"/>
      <c r="D299" s="309"/>
      <c r="E299" s="309"/>
      <c r="F299" s="616"/>
      <c r="G299" s="616"/>
      <c r="H299" s="558"/>
      <c r="I299" s="76"/>
      <c r="J299" s="30"/>
      <c r="K299" s="267"/>
      <c r="L299" s="267"/>
      <c r="M299" s="309"/>
      <c r="N299" s="309"/>
      <c r="O299" s="616"/>
      <c r="P299" s="616"/>
      <c r="Q299" s="558"/>
      <c r="R299" s="76"/>
      <c r="S299" s="30"/>
      <c r="T299" s="280"/>
      <c r="U299" s="280"/>
      <c r="V299" s="309"/>
      <c r="W299" s="310"/>
      <c r="X299" s="15"/>
      <c r="Y299" s="15"/>
      <c r="Z299" s="61"/>
      <c r="AA299" s="76"/>
      <c r="AB299" s="30"/>
      <c r="AC299" s="277"/>
      <c r="AD299" s="354"/>
      <c r="AE299" s="450"/>
      <c r="AF299" s="451"/>
      <c r="AG299" s="44"/>
      <c r="AH299" s="44"/>
      <c r="AI299" s="81"/>
      <c r="AJ299" s="76"/>
      <c r="AK299" s="30"/>
      <c r="AL299" s="277"/>
      <c r="AM299" s="354"/>
      <c r="AN299" s="388"/>
      <c r="AO299" s="670"/>
      <c r="AP299" s="44"/>
      <c r="AQ299" s="561"/>
      <c r="AR299" s="81"/>
      <c r="AS299" s="76"/>
      <c r="AT299" s="30"/>
      <c r="AU299" s="277"/>
      <c r="AV299" s="354"/>
      <c r="AW299" s="530"/>
      <c r="AX299" s="687"/>
      <c r="AY299" s="44"/>
      <c r="AZ299" s="561"/>
      <c r="BA299" s="81"/>
      <c r="BB299" s="76"/>
      <c r="BC299" s="30"/>
      <c r="BD299" s="100">
        <f t="shared" si="4"/>
        <v>46530</v>
      </c>
    </row>
    <row r="300" spans="1:56" ht="20.399999999999999" customHeight="1" x14ac:dyDescent="0.3">
      <c r="A300" s="101">
        <v>46531</v>
      </c>
      <c r="B300" s="294"/>
      <c r="C300" s="294"/>
      <c r="D300" s="309"/>
      <c r="E300" s="309"/>
      <c r="F300" s="18"/>
      <c r="G300" s="15"/>
      <c r="H300" s="61"/>
      <c r="I300" s="76"/>
      <c r="J300" s="30"/>
      <c r="K300" s="609"/>
      <c r="L300" s="609"/>
      <c r="M300" s="610"/>
      <c r="N300" s="611"/>
      <c r="O300" s="46"/>
      <c r="P300" s="44"/>
      <c r="Q300" s="81"/>
      <c r="R300" s="76"/>
      <c r="S300" s="30"/>
      <c r="T300" s="280"/>
      <c r="U300" s="280"/>
      <c r="V300" s="309"/>
      <c r="W300" s="310"/>
      <c r="X300" s="15"/>
      <c r="Y300" s="15"/>
      <c r="Z300" s="61"/>
      <c r="AA300" s="76"/>
      <c r="AB300" s="30"/>
      <c r="AC300" s="277"/>
      <c r="AD300" s="354"/>
      <c r="AE300" s="450"/>
      <c r="AF300" s="451"/>
      <c r="AG300" s="44"/>
      <c r="AH300" s="44"/>
      <c r="AI300" s="81"/>
      <c r="AJ300" s="76"/>
      <c r="AK300" s="30"/>
      <c r="AL300" s="277"/>
      <c r="AM300" s="354"/>
      <c r="AN300" s="450"/>
      <c r="AO300" s="451"/>
      <c r="AP300" s="44"/>
      <c r="AQ300" s="44"/>
      <c r="AR300" s="81"/>
      <c r="AS300" s="76"/>
      <c r="AT300" s="30"/>
      <c r="AU300" s="277"/>
      <c r="AV300" s="354"/>
      <c r="AW300" s="648"/>
      <c r="AX300" s="354"/>
      <c r="AY300" s="44"/>
      <c r="AZ300" s="44"/>
      <c r="BA300" s="81"/>
      <c r="BB300" s="76"/>
      <c r="BC300" s="30"/>
      <c r="BD300" s="102">
        <f t="shared" si="4"/>
        <v>46531</v>
      </c>
    </row>
    <row r="301" spans="1:56" ht="20.399999999999999" customHeight="1" x14ac:dyDescent="0.3">
      <c r="A301" s="104">
        <v>46532</v>
      </c>
      <c r="B301" s="614" t="s">
        <v>274</v>
      </c>
      <c r="C301" s="614"/>
      <c r="D301" s="614"/>
      <c r="E301" s="614"/>
      <c r="F301" s="614"/>
      <c r="G301" s="498"/>
      <c r="H301" s="498"/>
      <c r="I301" s="76"/>
      <c r="J301" s="30"/>
      <c r="K301" s="498" t="s">
        <v>274</v>
      </c>
      <c r="L301" s="498"/>
      <c r="M301" s="498"/>
      <c r="N301" s="498"/>
      <c r="O301" s="498"/>
      <c r="P301" s="498"/>
      <c r="Q301" s="498"/>
      <c r="R301" s="76"/>
      <c r="S301" s="30"/>
      <c r="T301" s="497" t="s">
        <v>274</v>
      </c>
      <c r="U301" s="498"/>
      <c r="V301" s="498"/>
      <c r="W301" s="498"/>
      <c r="X301" s="498"/>
      <c r="Y301" s="498"/>
      <c r="Z301" s="244"/>
      <c r="AA301" s="76"/>
      <c r="AB301" s="30"/>
      <c r="AC301" s="497" t="s">
        <v>274</v>
      </c>
      <c r="AD301" s="498"/>
      <c r="AE301" s="498"/>
      <c r="AF301" s="498"/>
      <c r="AG301" s="498"/>
      <c r="AH301" s="498"/>
      <c r="AI301" s="245"/>
      <c r="AJ301" s="76"/>
      <c r="AK301" s="30"/>
      <c r="AL301" s="576" t="s">
        <v>274</v>
      </c>
      <c r="AM301" s="498"/>
      <c r="AN301" s="498"/>
      <c r="AO301" s="498"/>
      <c r="AP301" s="498"/>
      <c r="AQ301" s="498"/>
      <c r="AR301" s="498"/>
      <c r="AS301" s="76"/>
      <c r="AT301" s="30"/>
      <c r="AU301" s="576" t="s">
        <v>274</v>
      </c>
      <c r="AV301" s="498"/>
      <c r="AW301" s="498"/>
      <c r="AX301" s="498"/>
      <c r="AY301" s="498"/>
      <c r="AZ301" s="498"/>
      <c r="BA301" s="498"/>
      <c r="BB301" s="76"/>
      <c r="BC301" s="30"/>
      <c r="BD301" s="102">
        <f t="shared" si="4"/>
        <v>46532</v>
      </c>
    </row>
    <row r="302" spans="1:56" ht="20.399999999999999" customHeight="1" x14ac:dyDescent="0.3">
      <c r="A302" s="104">
        <v>46533</v>
      </c>
      <c r="B302" s="498"/>
      <c r="C302" s="498"/>
      <c r="D302" s="498"/>
      <c r="E302" s="498"/>
      <c r="F302" s="498"/>
      <c r="G302" s="498"/>
      <c r="H302" s="498"/>
      <c r="I302" s="76"/>
      <c r="J302" s="30"/>
      <c r="K302" s="498"/>
      <c r="L302" s="498"/>
      <c r="M302" s="498"/>
      <c r="N302" s="498"/>
      <c r="O302" s="498"/>
      <c r="P302" s="498"/>
      <c r="Q302" s="498"/>
      <c r="R302" s="76"/>
      <c r="S302" s="30"/>
      <c r="T302" s="497"/>
      <c r="U302" s="498"/>
      <c r="V302" s="498"/>
      <c r="W302" s="498"/>
      <c r="X302" s="498"/>
      <c r="Y302" s="498"/>
      <c r="Z302" s="244"/>
      <c r="AA302" s="76"/>
      <c r="AB302" s="30"/>
      <c r="AC302" s="497"/>
      <c r="AD302" s="498"/>
      <c r="AE302" s="498"/>
      <c r="AF302" s="498"/>
      <c r="AG302" s="498"/>
      <c r="AH302" s="498"/>
      <c r="AI302" s="244"/>
      <c r="AJ302" s="76"/>
      <c r="AK302" s="30"/>
      <c r="AL302" s="576"/>
      <c r="AM302" s="498"/>
      <c r="AN302" s="498"/>
      <c r="AO302" s="498"/>
      <c r="AP302" s="498"/>
      <c r="AQ302" s="498"/>
      <c r="AR302" s="498"/>
      <c r="AS302" s="76"/>
      <c r="AT302" s="30"/>
      <c r="AU302" s="576"/>
      <c r="AV302" s="498"/>
      <c r="AW302" s="498"/>
      <c r="AX302" s="498"/>
      <c r="AY302" s="498"/>
      <c r="AZ302" s="498"/>
      <c r="BA302" s="498"/>
      <c r="BB302" s="76"/>
      <c r="BC302" s="30"/>
      <c r="BD302" s="102">
        <f t="shared" si="4"/>
        <v>46533</v>
      </c>
    </row>
    <row r="303" spans="1:56" ht="20.399999999999999" customHeight="1" x14ac:dyDescent="0.3">
      <c r="A303" s="104">
        <v>46534</v>
      </c>
      <c r="B303" s="498"/>
      <c r="C303" s="498"/>
      <c r="D303" s="498"/>
      <c r="E303" s="498"/>
      <c r="F303" s="498"/>
      <c r="G303" s="498"/>
      <c r="H303" s="498"/>
      <c r="I303" s="76"/>
      <c r="J303" s="30"/>
      <c r="K303" s="498"/>
      <c r="L303" s="498"/>
      <c r="M303" s="498"/>
      <c r="N303" s="498"/>
      <c r="O303" s="498"/>
      <c r="P303" s="498"/>
      <c r="Q303" s="498"/>
      <c r="R303" s="76"/>
      <c r="S303" s="30"/>
      <c r="T303" s="497"/>
      <c r="U303" s="498"/>
      <c r="V303" s="498"/>
      <c r="W303" s="498"/>
      <c r="X303" s="498"/>
      <c r="Y303" s="498"/>
      <c r="Z303" s="244"/>
      <c r="AA303" s="76"/>
      <c r="AB303" s="30"/>
      <c r="AC303" s="497"/>
      <c r="AD303" s="498"/>
      <c r="AE303" s="498"/>
      <c r="AF303" s="498"/>
      <c r="AG303" s="498"/>
      <c r="AH303" s="498"/>
      <c r="AI303" s="244"/>
      <c r="AJ303" s="76"/>
      <c r="AK303" s="30"/>
      <c r="AL303" s="576"/>
      <c r="AM303" s="498"/>
      <c r="AN303" s="498"/>
      <c r="AO303" s="498"/>
      <c r="AP303" s="498"/>
      <c r="AQ303" s="498"/>
      <c r="AR303" s="498"/>
      <c r="AS303" s="76"/>
      <c r="AT303" s="30"/>
      <c r="AU303" s="576"/>
      <c r="AV303" s="498"/>
      <c r="AW303" s="498"/>
      <c r="AX303" s="498"/>
      <c r="AY303" s="498"/>
      <c r="AZ303" s="498"/>
      <c r="BA303" s="498"/>
      <c r="BB303" s="76"/>
      <c r="BC303" s="30"/>
      <c r="BD303" s="102">
        <f t="shared" si="4"/>
        <v>46534</v>
      </c>
    </row>
    <row r="304" spans="1:56" ht="20.399999999999999" customHeight="1" x14ac:dyDescent="0.3">
      <c r="A304" s="104">
        <v>46535</v>
      </c>
      <c r="B304" s="498"/>
      <c r="C304" s="498"/>
      <c r="D304" s="498"/>
      <c r="E304" s="498"/>
      <c r="F304" s="498"/>
      <c r="G304" s="498"/>
      <c r="H304" s="498"/>
      <c r="I304" s="76"/>
      <c r="J304" s="30"/>
      <c r="K304" s="498"/>
      <c r="L304" s="498"/>
      <c r="M304" s="498"/>
      <c r="N304" s="498"/>
      <c r="O304" s="498"/>
      <c r="P304" s="498"/>
      <c r="Q304" s="498"/>
      <c r="R304" s="76"/>
      <c r="S304" s="30"/>
      <c r="T304" s="497"/>
      <c r="U304" s="498"/>
      <c r="V304" s="498"/>
      <c r="W304" s="498"/>
      <c r="X304" s="498"/>
      <c r="Y304" s="498"/>
      <c r="Z304" s="244"/>
      <c r="AA304" s="76"/>
      <c r="AB304" s="30"/>
      <c r="AC304" s="497"/>
      <c r="AD304" s="498"/>
      <c r="AE304" s="498"/>
      <c r="AF304" s="498"/>
      <c r="AG304" s="498"/>
      <c r="AH304" s="498"/>
      <c r="AI304" s="244"/>
      <c r="AJ304" s="76"/>
      <c r="AK304" s="30"/>
      <c r="AL304" s="576"/>
      <c r="AM304" s="498"/>
      <c r="AN304" s="498"/>
      <c r="AO304" s="498"/>
      <c r="AP304" s="498"/>
      <c r="AQ304" s="498"/>
      <c r="AR304" s="498"/>
      <c r="AS304" s="76"/>
      <c r="AT304" s="30"/>
      <c r="AU304" s="576"/>
      <c r="AV304" s="498"/>
      <c r="AW304" s="498"/>
      <c r="AX304" s="498"/>
      <c r="AY304" s="498"/>
      <c r="AZ304" s="498"/>
      <c r="BA304" s="498"/>
      <c r="BB304" s="76"/>
      <c r="BC304" s="30"/>
      <c r="BD304" s="102">
        <f t="shared" si="4"/>
        <v>46535</v>
      </c>
    </row>
    <row r="305" spans="1:56" ht="20.399999999999999" customHeight="1" x14ac:dyDescent="0.3">
      <c r="A305" s="103">
        <v>46536</v>
      </c>
      <c r="B305" s="498"/>
      <c r="C305" s="498"/>
      <c r="D305" s="498"/>
      <c r="E305" s="498"/>
      <c r="F305" s="498"/>
      <c r="G305" s="486" t="s">
        <v>158</v>
      </c>
      <c r="H305" s="498"/>
      <c r="I305" s="76"/>
      <c r="J305" s="30"/>
      <c r="K305" s="498"/>
      <c r="L305" s="498"/>
      <c r="M305" s="498"/>
      <c r="N305" s="498"/>
      <c r="O305" s="498"/>
      <c r="P305" s="489" t="s">
        <v>158</v>
      </c>
      <c r="Q305" s="498"/>
      <c r="R305" s="76"/>
      <c r="S305" s="30"/>
      <c r="T305" s="497"/>
      <c r="U305" s="498"/>
      <c r="V305" s="498"/>
      <c r="W305" s="498"/>
      <c r="X305" s="498"/>
      <c r="Y305" s="498"/>
      <c r="Z305" s="244"/>
      <c r="AA305" s="76"/>
      <c r="AB305" s="30"/>
      <c r="AC305" s="497"/>
      <c r="AD305" s="498"/>
      <c r="AE305" s="498"/>
      <c r="AF305" s="498"/>
      <c r="AG305" s="498"/>
      <c r="AH305" s="498"/>
      <c r="AI305" s="244"/>
      <c r="AJ305" s="76"/>
      <c r="AK305" s="30"/>
      <c r="AL305" s="576"/>
      <c r="AM305" s="498"/>
      <c r="AN305" s="498"/>
      <c r="AO305" s="498"/>
      <c r="AP305" s="498"/>
      <c r="AQ305" s="498"/>
      <c r="AR305" s="498"/>
      <c r="AS305" s="76"/>
      <c r="AT305" s="30"/>
      <c r="AU305" s="576"/>
      <c r="AV305" s="498"/>
      <c r="AW305" s="498"/>
      <c r="AX305" s="498"/>
      <c r="AY305" s="498"/>
      <c r="AZ305" s="498"/>
      <c r="BA305" s="498"/>
      <c r="BB305" s="76"/>
      <c r="BC305" s="30"/>
      <c r="BD305" s="100">
        <f t="shared" si="4"/>
        <v>46536</v>
      </c>
    </row>
    <row r="306" spans="1:56" ht="20.399999999999999" customHeight="1" x14ac:dyDescent="0.3">
      <c r="A306" s="103">
        <v>46537</v>
      </c>
      <c r="B306" s="498"/>
      <c r="C306" s="498"/>
      <c r="D306" s="498"/>
      <c r="E306" s="498"/>
      <c r="F306" s="498"/>
      <c r="G306" s="487"/>
      <c r="H306" s="498"/>
      <c r="I306" s="76"/>
      <c r="J306" s="30"/>
      <c r="K306" s="498"/>
      <c r="L306" s="498"/>
      <c r="M306" s="498"/>
      <c r="N306" s="498"/>
      <c r="O306" s="498"/>
      <c r="P306" s="645"/>
      <c r="Q306" s="498"/>
      <c r="R306" s="76"/>
      <c r="S306" s="30"/>
      <c r="T306" s="497"/>
      <c r="U306" s="498"/>
      <c r="V306" s="498"/>
      <c r="W306" s="498"/>
      <c r="X306" s="498"/>
      <c r="Y306" s="498"/>
      <c r="Z306" s="244"/>
      <c r="AA306" s="76"/>
      <c r="AB306" s="30"/>
      <c r="AC306" s="497"/>
      <c r="AD306" s="498"/>
      <c r="AE306" s="498"/>
      <c r="AF306" s="498"/>
      <c r="AG306" s="498"/>
      <c r="AH306" s="498"/>
      <c r="AI306" s="244"/>
      <c r="AJ306" s="76"/>
      <c r="AK306" s="30"/>
      <c r="AL306" s="576"/>
      <c r="AM306" s="498"/>
      <c r="AN306" s="498"/>
      <c r="AO306" s="498"/>
      <c r="AP306" s="498"/>
      <c r="AQ306" s="498"/>
      <c r="AR306" s="498"/>
      <c r="AS306" s="76"/>
      <c r="AT306" s="30"/>
      <c r="AU306" s="576"/>
      <c r="AV306" s="498"/>
      <c r="AW306" s="498"/>
      <c r="AX306" s="498"/>
      <c r="AY306" s="498"/>
      <c r="AZ306" s="498"/>
      <c r="BA306" s="498"/>
      <c r="BB306" s="76"/>
      <c r="BC306" s="30"/>
      <c r="BD306" s="100">
        <f t="shared" si="4"/>
        <v>46537</v>
      </c>
    </row>
    <row r="307" spans="1:56" ht="20.399999999999999" customHeight="1" x14ac:dyDescent="0.3">
      <c r="A307" s="104">
        <v>46538</v>
      </c>
      <c r="B307" s="498"/>
      <c r="C307" s="498"/>
      <c r="D307" s="498"/>
      <c r="E307" s="498"/>
      <c r="F307" s="498"/>
      <c r="G307" s="498"/>
      <c r="H307" s="498"/>
      <c r="I307" s="200"/>
      <c r="J307" s="40"/>
      <c r="K307" s="498"/>
      <c r="L307" s="498"/>
      <c r="M307" s="498"/>
      <c r="N307" s="498"/>
      <c r="O307" s="498"/>
      <c r="P307" s="498"/>
      <c r="Q307" s="498"/>
      <c r="R307" s="200"/>
      <c r="S307" s="40"/>
      <c r="T307" s="497"/>
      <c r="U307" s="498"/>
      <c r="V307" s="498"/>
      <c r="W307" s="498"/>
      <c r="X307" s="498"/>
      <c r="Y307" s="498"/>
      <c r="Z307" s="244"/>
      <c r="AA307" s="78"/>
      <c r="AB307" s="40"/>
      <c r="AC307" s="497"/>
      <c r="AD307" s="498"/>
      <c r="AE307" s="498"/>
      <c r="AF307" s="498"/>
      <c r="AG307" s="498"/>
      <c r="AH307" s="498"/>
      <c r="AI307" s="244"/>
      <c r="AJ307" s="200"/>
      <c r="AK307" s="40"/>
      <c r="AL307" s="576"/>
      <c r="AM307" s="498"/>
      <c r="AN307" s="498"/>
      <c r="AO307" s="498"/>
      <c r="AP307" s="498"/>
      <c r="AQ307" s="498"/>
      <c r="AR307" s="498"/>
      <c r="AS307" s="200"/>
      <c r="AT307" s="40"/>
      <c r="AU307" s="576"/>
      <c r="AV307" s="498"/>
      <c r="AW307" s="498"/>
      <c r="AX307" s="498"/>
      <c r="AY307" s="498"/>
      <c r="AZ307" s="498"/>
      <c r="BA307" s="498"/>
      <c r="BB307" s="200"/>
      <c r="BC307" s="40"/>
      <c r="BD307" s="102">
        <f t="shared" si="4"/>
        <v>46538</v>
      </c>
    </row>
    <row r="308" spans="1:56" ht="20.399999999999999" customHeight="1" x14ac:dyDescent="0.3">
      <c r="A308" s="104">
        <v>46539</v>
      </c>
      <c r="B308" s="498"/>
      <c r="C308" s="498"/>
      <c r="D308" s="498"/>
      <c r="E308" s="498"/>
      <c r="F308" s="498"/>
      <c r="G308" s="498"/>
      <c r="H308" s="498"/>
      <c r="I308" s="82"/>
      <c r="J308" s="43"/>
      <c r="K308" s="498"/>
      <c r="L308" s="498"/>
      <c r="M308" s="498"/>
      <c r="N308" s="498"/>
      <c r="O308" s="498"/>
      <c r="P308" s="498"/>
      <c r="Q308" s="498"/>
      <c r="R308" s="77"/>
      <c r="S308" s="43"/>
      <c r="T308" s="497"/>
      <c r="U308" s="498"/>
      <c r="V308" s="498"/>
      <c r="W308" s="498"/>
      <c r="X308" s="498"/>
      <c r="Y308" s="498"/>
      <c r="Z308" s="244"/>
      <c r="AA308" s="82"/>
      <c r="AB308" s="43"/>
      <c r="AC308" s="497"/>
      <c r="AD308" s="498"/>
      <c r="AE308" s="498"/>
      <c r="AF308" s="498"/>
      <c r="AG308" s="498"/>
      <c r="AH308" s="498"/>
      <c r="AI308" s="244"/>
      <c r="AJ308" s="77"/>
      <c r="AK308" s="43"/>
      <c r="AL308" s="576"/>
      <c r="AM308" s="498"/>
      <c r="AN308" s="498"/>
      <c r="AO308" s="498"/>
      <c r="AP308" s="498"/>
      <c r="AQ308" s="498"/>
      <c r="AR308" s="498"/>
      <c r="AS308" s="77"/>
      <c r="AT308" s="43"/>
      <c r="AU308" s="576"/>
      <c r="AV308" s="498"/>
      <c r="AW308" s="498"/>
      <c r="AX308" s="498"/>
      <c r="AY308" s="498"/>
      <c r="AZ308" s="498"/>
      <c r="BA308" s="498"/>
      <c r="BB308" s="77"/>
      <c r="BC308" s="43"/>
      <c r="BD308" s="102">
        <f t="shared" si="4"/>
        <v>46539</v>
      </c>
    </row>
    <row r="309" spans="1:56" ht="20.399999999999999" customHeight="1" x14ac:dyDescent="0.3">
      <c r="A309" s="104">
        <v>46540</v>
      </c>
      <c r="B309" s="498"/>
      <c r="C309" s="498"/>
      <c r="D309" s="498"/>
      <c r="E309" s="498"/>
      <c r="F309" s="498"/>
      <c r="G309" s="498"/>
      <c r="H309" s="498"/>
      <c r="I309" s="76"/>
      <c r="J309" s="30"/>
      <c r="K309" s="498"/>
      <c r="L309" s="498"/>
      <c r="M309" s="498"/>
      <c r="N309" s="498"/>
      <c r="O309" s="498"/>
      <c r="P309" s="498"/>
      <c r="Q309" s="498"/>
      <c r="R309" s="76"/>
      <c r="S309" s="30"/>
      <c r="T309" s="497"/>
      <c r="U309" s="498"/>
      <c r="V309" s="498"/>
      <c r="W309" s="498"/>
      <c r="X309" s="498"/>
      <c r="Y309" s="498"/>
      <c r="Z309" s="244"/>
      <c r="AA309" s="76"/>
      <c r="AB309" s="30"/>
      <c r="AC309" s="497"/>
      <c r="AD309" s="498"/>
      <c r="AE309" s="498"/>
      <c r="AF309" s="498"/>
      <c r="AG309" s="498"/>
      <c r="AH309" s="498"/>
      <c r="AI309" s="244"/>
      <c r="AJ309" s="76"/>
      <c r="AK309" s="30"/>
      <c r="AL309" s="576"/>
      <c r="AM309" s="498"/>
      <c r="AN309" s="498"/>
      <c r="AO309" s="498"/>
      <c r="AP309" s="498"/>
      <c r="AQ309" s="498"/>
      <c r="AR309" s="498"/>
      <c r="AS309" s="76"/>
      <c r="AT309" s="30"/>
      <c r="AU309" s="576"/>
      <c r="AV309" s="498"/>
      <c r="AW309" s="498"/>
      <c r="AX309" s="498"/>
      <c r="AY309" s="498"/>
      <c r="AZ309" s="498"/>
      <c r="BA309" s="498"/>
      <c r="BB309" s="76"/>
      <c r="BC309" s="30"/>
      <c r="BD309" s="102">
        <f t="shared" si="4"/>
        <v>46540</v>
      </c>
    </row>
    <row r="310" spans="1:56" ht="20.399999999999999" customHeight="1" x14ac:dyDescent="0.3">
      <c r="A310" s="104">
        <v>46541</v>
      </c>
      <c r="B310" s="498"/>
      <c r="C310" s="498"/>
      <c r="D310" s="498"/>
      <c r="E310" s="498"/>
      <c r="F310" s="498"/>
      <c r="G310" s="498"/>
      <c r="H310" s="498"/>
      <c r="I310" s="76"/>
      <c r="J310" s="30"/>
      <c r="K310" s="498"/>
      <c r="L310" s="498"/>
      <c r="M310" s="498"/>
      <c r="N310" s="498"/>
      <c r="O310" s="498"/>
      <c r="P310" s="498"/>
      <c r="Q310" s="498"/>
      <c r="R310" s="76"/>
      <c r="S310" s="30"/>
      <c r="T310" s="497"/>
      <c r="U310" s="498"/>
      <c r="V310" s="498"/>
      <c r="W310" s="498"/>
      <c r="X310" s="498"/>
      <c r="Y310" s="498"/>
      <c r="Z310" s="244"/>
      <c r="AA310" s="76"/>
      <c r="AB310" s="30"/>
      <c r="AC310" s="497"/>
      <c r="AD310" s="498"/>
      <c r="AE310" s="498"/>
      <c r="AF310" s="498"/>
      <c r="AG310" s="498"/>
      <c r="AH310" s="498"/>
      <c r="AI310" s="244"/>
      <c r="AJ310" s="76"/>
      <c r="AK310" s="30"/>
      <c r="AL310" s="576"/>
      <c r="AM310" s="498"/>
      <c r="AN310" s="498"/>
      <c r="AO310" s="498"/>
      <c r="AP310" s="498"/>
      <c r="AQ310" s="498"/>
      <c r="AR310" s="498"/>
      <c r="AS310" s="76"/>
      <c r="AT310" s="30"/>
      <c r="AU310" s="576"/>
      <c r="AV310" s="498"/>
      <c r="AW310" s="498"/>
      <c r="AX310" s="498"/>
      <c r="AY310" s="498"/>
      <c r="AZ310" s="498"/>
      <c r="BA310" s="498"/>
      <c r="BB310" s="76"/>
      <c r="BC310" s="30"/>
      <c r="BD310" s="102">
        <f t="shared" si="4"/>
        <v>46541</v>
      </c>
    </row>
    <row r="311" spans="1:56" ht="20.399999999999999" customHeight="1" x14ac:dyDescent="0.3">
      <c r="A311" s="104">
        <v>46542</v>
      </c>
      <c r="B311" s="498"/>
      <c r="C311" s="498"/>
      <c r="D311" s="498"/>
      <c r="E311" s="498"/>
      <c r="F311" s="498"/>
      <c r="G311" s="498"/>
      <c r="H311" s="498"/>
      <c r="I311" s="76"/>
      <c r="J311" s="30"/>
      <c r="K311" s="498"/>
      <c r="L311" s="498"/>
      <c r="M311" s="498"/>
      <c r="N311" s="498"/>
      <c r="O311" s="498"/>
      <c r="P311" s="498"/>
      <c r="Q311" s="498"/>
      <c r="R311" s="76"/>
      <c r="S311" s="30"/>
      <c r="T311" s="497"/>
      <c r="U311" s="498"/>
      <c r="V311" s="498"/>
      <c r="W311" s="498"/>
      <c r="X311" s="498"/>
      <c r="Y311" s="498"/>
      <c r="Z311" s="244"/>
      <c r="AA311" s="76"/>
      <c r="AB311" s="30"/>
      <c r="AC311" s="497"/>
      <c r="AD311" s="498"/>
      <c r="AE311" s="498"/>
      <c r="AF311" s="498"/>
      <c r="AG311" s="498"/>
      <c r="AH311" s="498"/>
      <c r="AI311" s="244"/>
      <c r="AJ311" s="76"/>
      <c r="AK311" s="30"/>
      <c r="AL311" s="576"/>
      <c r="AM311" s="498"/>
      <c r="AN311" s="498"/>
      <c r="AO311" s="498"/>
      <c r="AP311" s="498"/>
      <c r="AQ311" s="498"/>
      <c r="AR311" s="498"/>
      <c r="AS311" s="76"/>
      <c r="AT311" s="30"/>
      <c r="AU311" s="576"/>
      <c r="AV311" s="498"/>
      <c r="AW311" s="498"/>
      <c r="AX311" s="498"/>
      <c r="AY311" s="498"/>
      <c r="AZ311" s="498"/>
      <c r="BA311" s="498"/>
      <c r="BB311" s="76"/>
      <c r="BC311" s="30"/>
      <c r="BD311" s="102">
        <f t="shared" si="4"/>
        <v>46542</v>
      </c>
    </row>
    <row r="312" spans="1:56" ht="20.399999999999999" customHeight="1" x14ac:dyDescent="0.3">
      <c r="A312" s="103">
        <v>46543</v>
      </c>
      <c r="B312" s="498"/>
      <c r="C312" s="498"/>
      <c r="D312" s="498"/>
      <c r="E312" s="498"/>
      <c r="F312" s="498"/>
      <c r="G312" s="498"/>
      <c r="H312" s="498"/>
      <c r="I312" s="76"/>
      <c r="J312" s="30"/>
      <c r="K312" s="498"/>
      <c r="L312" s="498"/>
      <c r="M312" s="498"/>
      <c r="N312" s="498"/>
      <c r="O312" s="498"/>
      <c r="P312" s="498"/>
      <c r="Q312" s="498"/>
      <c r="R312" s="76"/>
      <c r="S312" s="30"/>
      <c r="T312" s="242"/>
      <c r="U312" s="243"/>
      <c r="V312" s="243"/>
      <c r="W312" s="243"/>
      <c r="X312" s="243"/>
      <c r="Y312" s="495" t="s">
        <v>309</v>
      </c>
      <c r="Z312" s="244"/>
      <c r="AA312" s="76"/>
      <c r="AB312" s="30"/>
      <c r="AC312" s="242"/>
      <c r="AD312" s="243"/>
      <c r="AE312" s="243"/>
      <c r="AF312" s="243"/>
      <c r="AG312" s="243"/>
      <c r="AH312" s="495" t="s">
        <v>309</v>
      </c>
      <c r="AI312" s="244"/>
      <c r="AJ312" s="76"/>
      <c r="AK312" s="30"/>
      <c r="AL312" s="576"/>
      <c r="AM312" s="498"/>
      <c r="AN312" s="498"/>
      <c r="AO312" s="498"/>
      <c r="AP312" s="498"/>
      <c r="AQ312" s="498"/>
      <c r="AR312" s="498"/>
      <c r="AS312" s="76"/>
      <c r="AT312" s="30"/>
      <c r="AU312" s="576"/>
      <c r="AV312" s="498"/>
      <c r="AW312" s="498"/>
      <c r="AX312" s="498"/>
      <c r="AY312" s="498"/>
      <c r="AZ312" s="498"/>
      <c r="BA312" s="498"/>
      <c r="BB312" s="76"/>
      <c r="BC312" s="30"/>
      <c r="BD312" s="100">
        <f t="shared" si="4"/>
        <v>46543</v>
      </c>
    </row>
    <row r="313" spans="1:56" ht="20.399999999999999" customHeight="1" x14ac:dyDescent="0.3">
      <c r="A313" s="103">
        <v>46544</v>
      </c>
      <c r="B313" s="498"/>
      <c r="C313" s="498"/>
      <c r="D313" s="498"/>
      <c r="E313" s="498"/>
      <c r="F313" s="498"/>
      <c r="G313" s="498"/>
      <c r="H313" s="498"/>
      <c r="I313" s="76"/>
      <c r="J313" s="30"/>
      <c r="K313" s="498"/>
      <c r="L313" s="498"/>
      <c r="M313" s="498"/>
      <c r="N313" s="498"/>
      <c r="O313" s="498"/>
      <c r="P313" s="498"/>
      <c r="Q313" s="498"/>
      <c r="R313" s="76"/>
      <c r="S313" s="30"/>
      <c r="T313" s="242"/>
      <c r="U313" s="243"/>
      <c r="V313" s="243"/>
      <c r="W313" s="243"/>
      <c r="X313" s="243"/>
      <c r="Y313" s="496"/>
      <c r="Z313" s="244"/>
      <c r="AA313" s="76"/>
      <c r="AB313" s="30"/>
      <c r="AC313" s="242"/>
      <c r="AD313" s="243"/>
      <c r="AE313" s="243"/>
      <c r="AF313" s="243"/>
      <c r="AG313" s="243"/>
      <c r="AH313" s="496"/>
      <c r="AI313" s="244"/>
      <c r="AJ313" s="76"/>
      <c r="AK313" s="30"/>
      <c r="AL313" s="576"/>
      <c r="AM313" s="498"/>
      <c r="AN313" s="498"/>
      <c r="AO313" s="498"/>
      <c r="AP313" s="498"/>
      <c r="AQ313" s="498"/>
      <c r="AR313" s="498"/>
      <c r="AS313" s="76"/>
      <c r="AT313" s="30"/>
      <c r="AU313" s="576"/>
      <c r="AV313" s="498"/>
      <c r="AW313" s="498"/>
      <c r="AX313" s="498"/>
      <c r="AY313" s="498"/>
      <c r="AZ313" s="498"/>
      <c r="BA313" s="498"/>
      <c r="BB313" s="76"/>
      <c r="BC313" s="30"/>
      <c r="BD313" s="100">
        <f t="shared" si="4"/>
        <v>46544</v>
      </c>
    </row>
    <row r="314" spans="1:56" ht="20.399999999999999" customHeight="1" x14ac:dyDescent="0.3">
      <c r="A314" s="104">
        <v>46545</v>
      </c>
      <c r="B314" s="498"/>
      <c r="C314" s="498"/>
      <c r="D314" s="498"/>
      <c r="E314" s="498"/>
      <c r="F314" s="498"/>
      <c r="G314" s="498"/>
      <c r="H314" s="498"/>
      <c r="I314" s="76"/>
      <c r="J314" s="30"/>
      <c r="K314" s="498"/>
      <c r="L314" s="498"/>
      <c r="M314" s="498"/>
      <c r="N314" s="498"/>
      <c r="O314" s="498"/>
      <c r="P314" s="498"/>
      <c r="Q314" s="498"/>
      <c r="R314" s="76"/>
      <c r="S314" s="30"/>
      <c r="T314" s="242"/>
      <c r="U314" s="243"/>
      <c r="V314" s="243"/>
      <c r="W314" s="243"/>
      <c r="X314" s="243"/>
      <c r="Y314" s="243"/>
      <c r="Z314" s="244"/>
      <c r="AA314" s="76"/>
      <c r="AB314" s="30"/>
      <c r="AC314" s="242"/>
      <c r="AD314" s="243"/>
      <c r="AE314" s="243"/>
      <c r="AF314" s="243"/>
      <c r="AG314" s="243"/>
      <c r="AH314" s="243"/>
      <c r="AI314" s="244"/>
      <c r="AJ314" s="76"/>
      <c r="AK314" s="30"/>
      <c r="AL314" s="576"/>
      <c r="AM314" s="498"/>
      <c r="AN314" s="498"/>
      <c r="AO314" s="498"/>
      <c r="AP314" s="498"/>
      <c r="AQ314" s="498"/>
      <c r="AR314" s="498"/>
      <c r="AS314" s="76"/>
      <c r="AT314" s="30"/>
      <c r="AU314" s="576"/>
      <c r="AV314" s="498"/>
      <c r="AW314" s="498"/>
      <c r="AX314" s="498"/>
      <c r="AY314" s="498"/>
      <c r="AZ314" s="498"/>
      <c r="BA314" s="498"/>
      <c r="BB314" s="76"/>
      <c r="BC314" s="30"/>
      <c r="BD314" s="102">
        <f t="shared" si="4"/>
        <v>46545</v>
      </c>
    </row>
    <row r="315" spans="1:56" ht="20.399999999999999" customHeight="1" x14ac:dyDescent="0.3">
      <c r="A315" s="104">
        <v>46546</v>
      </c>
      <c r="B315" s="498"/>
      <c r="C315" s="498"/>
      <c r="D315" s="498"/>
      <c r="E315" s="498"/>
      <c r="F315" s="498"/>
      <c r="G315" s="498"/>
      <c r="H315" s="498"/>
      <c r="I315" s="76"/>
      <c r="J315" s="30"/>
      <c r="K315" s="498"/>
      <c r="L315" s="498"/>
      <c r="M315" s="498"/>
      <c r="N315" s="498"/>
      <c r="O315" s="498"/>
      <c r="P315" s="498"/>
      <c r="Q315" s="498"/>
      <c r="R315" s="76"/>
      <c r="S315" s="30"/>
      <c r="T315" s="242"/>
      <c r="U315" s="243"/>
      <c r="V315" s="243"/>
      <c r="W315" s="243"/>
      <c r="X315" s="243"/>
      <c r="Y315" s="243"/>
      <c r="Z315" s="244"/>
      <c r="AA315" s="76"/>
      <c r="AB315" s="30"/>
      <c r="AC315" s="242"/>
      <c r="AD315" s="243"/>
      <c r="AE315" s="243"/>
      <c r="AF315" s="243"/>
      <c r="AG315" s="243"/>
      <c r="AH315" s="243"/>
      <c r="AI315" s="244"/>
      <c r="AJ315" s="76"/>
      <c r="AK315" s="30"/>
      <c r="AL315" s="576"/>
      <c r="AM315" s="498"/>
      <c r="AN315" s="498"/>
      <c r="AO315" s="498"/>
      <c r="AP315" s="498"/>
      <c r="AQ315" s="498"/>
      <c r="AR315" s="498"/>
      <c r="AS315" s="76"/>
      <c r="AT315" s="30"/>
      <c r="AU315" s="576"/>
      <c r="AV315" s="498"/>
      <c r="AW315" s="498"/>
      <c r="AX315" s="498"/>
      <c r="AY315" s="498"/>
      <c r="AZ315" s="498"/>
      <c r="BA315" s="498"/>
      <c r="BB315" s="76"/>
      <c r="BC315" s="30"/>
      <c r="BD315" s="102">
        <f t="shared" si="4"/>
        <v>46546</v>
      </c>
    </row>
    <row r="316" spans="1:56" ht="20.399999999999999" customHeight="1" x14ac:dyDescent="0.3">
      <c r="A316" s="104">
        <v>46547</v>
      </c>
      <c r="B316" s="615"/>
      <c r="C316" s="615"/>
      <c r="D316" s="615"/>
      <c r="E316" s="615"/>
      <c r="F316" s="615"/>
      <c r="G316" s="498"/>
      <c r="H316" s="498"/>
      <c r="I316" s="76"/>
      <c r="J316" s="30"/>
      <c r="K316" s="498"/>
      <c r="L316" s="498"/>
      <c r="M316" s="498"/>
      <c r="N316" s="498"/>
      <c r="O316" s="498"/>
      <c r="P316" s="498"/>
      <c r="Q316" s="498"/>
      <c r="R316" s="76"/>
      <c r="S316" s="30"/>
      <c r="T316" s="242"/>
      <c r="U316" s="243"/>
      <c r="V316" s="243"/>
      <c r="W316" s="243"/>
      <c r="X316" s="243"/>
      <c r="Y316" s="243"/>
      <c r="Z316" s="244"/>
      <c r="AA316" s="76"/>
      <c r="AB316" s="30"/>
      <c r="AC316" s="242"/>
      <c r="AD316" s="243"/>
      <c r="AE316" s="243"/>
      <c r="AF316" s="243"/>
      <c r="AG316" s="243"/>
      <c r="AH316" s="243"/>
      <c r="AI316" s="244"/>
      <c r="AJ316" s="76"/>
      <c r="AK316" s="30"/>
      <c r="AL316" s="576"/>
      <c r="AM316" s="498"/>
      <c r="AN316" s="498"/>
      <c r="AO316" s="498"/>
      <c r="AP316" s="498"/>
      <c r="AQ316" s="498"/>
      <c r="AR316" s="498"/>
      <c r="AS316" s="76"/>
      <c r="AT316" s="30"/>
      <c r="AU316" s="576"/>
      <c r="AV316" s="498"/>
      <c r="AW316" s="498"/>
      <c r="AX316" s="498"/>
      <c r="AY316" s="498"/>
      <c r="AZ316" s="498"/>
      <c r="BA316" s="498"/>
      <c r="BB316" s="76"/>
      <c r="BC316" s="30"/>
      <c r="BD316" s="102">
        <f t="shared" si="4"/>
        <v>46547</v>
      </c>
    </row>
    <row r="317" spans="1:56" ht="20.399999999999999" customHeight="1" x14ac:dyDescent="0.3">
      <c r="A317" s="104">
        <v>46548</v>
      </c>
      <c r="B317" s="296"/>
      <c r="C317" s="344"/>
      <c r="D317" s="293"/>
      <c r="E317" s="293"/>
      <c r="F317" s="21"/>
      <c r="G317" s="15"/>
      <c r="H317" s="61"/>
      <c r="I317" s="76"/>
      <c r="J317" s="30"/>
      <c r="K317" s="267"/>
      <c r="L317" s="267"/>
      <c r="M317" s="267"/>
      <c r="N317" s="267"/>
      <c r="O317" s="15"/>
      <c r="P317" s="44"/>
      <c r="Q317" s="81"/>
      <c r="R317" s="76"/>
      <c r="S317" s="30"/>
      <c r="T317" s="280"/>
      <c r="U317" s="280"/>
      <c r="V317" s="309"/>
      <c r="W317" s="310"/>
      <c r="X317" s="15"/>
      <c r="Y317" s="15"/>
      <c r="Z317" s="61"/>
      <c r="AA317" s="76"/>
      <c r="AB317" s="30"/>
      <c r="AC317" s="277"/>
      <c r="AD317" s="354"/>
      <c r="AE317" s="450"/>
      <c r="AF317" s="473"/>
      <c r="AG317" s="162"/>
      <c r="AH317" s="131"/>
      <c r="AI317" s="61"/>
      <c r="AJ317" s="76"/>
      <c r="AK317" s="30"/>
      <c r="AL317" s="280"/>
      <c r="AM317" s="311"/>
      <c r="AN317" s="346"/>
      <c r="AO317" s="311"/>
      <c r="AP317" s="44"/>
      <c r="AQ317" s="44"/>
      <c r="AR317" s="81"/>
      <c r="AS317" s="76"/>
      <c r="AT317" s="30"/>
      <c r="AU317" s="277"/>
      <c r="AV317" s="354"/>
      <c r="AW317" s="648"/>
      <c r="AX317" s="354"/>
      <c r="AY317" s="44"/>
      <c r="AZ317" s="44"/>
      <c r="BA317" s="81"/>
      <c r="BB317" s="76"/>
      <c r="BC317" s="30"/>
      <c r="BD317" s="102">
        <f t="shared" si="4"/>
        <v>46548</v>
      </c>
    </row>
    <row r="318" spans="1:56" ht="20.399999999999999" customHeight="1" x14ac:dyDescent="0.3">
      <c r="A318" s="101">
        <v>46549</v>
      </c>
      <c r="B318" s="293"/>
      <c r="C318" s="293"/>
      <c r="D318" s="267"/>
      <c r="E318" s="267"/>
      <c r="F318" s="15"/>
      <c r="G318" s="15"/>
      <c r="H318" s="61"/>
      <c r="I318" s="76"/>
      <c r="J318" s="30"/>
      <c r="K318" s="267"/>
      <c r="L318" s="267"/>
      <c r="M318" s="267"/>
      <c r="N318" s="267"/>
      <c r="O318" s="15"/>
      <c r="P318" s="44"/>
      <c r="Q318" s="81"/>
      <c r="R318" s="76"/>
      <c r="S318" s="30"/>
      <c r="T318" s="280"/>
      <c r="U318" s="280"/>
      <c r="V318" s="309"/>
      <c r="W318" s="310"/>
      <c r="X318" s="15"/>
      <c r="Y318" s="15"/>
      <c r="Z318" s="61"/>
      <c r="AA318" s="76"/>
      <c r="AB318" s="30"/>
      <c r="AC318" s="277"/>
      <c r="AD318" s="354"/>
      <c r="AE318" s="450"/>
      <c r="AF318" s="451"/>
      <c r="AG318" s="44"/>
      <c r="AH318" s="44"/>
      <c r="AI318" s="81"/>
      <c r="AJ318" s="76"/>
      <c r="AK318" s="30"/>
      <c r="AL318" s="280"/>
      <c r="AM318" s="311"/>
      <c r="AN318" s="648"/>
      <c r="AO318" s="354"/>
      <c r="AP318" s="44"/>
      <c r="AQ318" s="44"/>
      <c r="AR318" s="81"/>
      <c r="AS318" s="76"/>
      <c r="AT318" s="30"/>
      <c r="AU318" s="277"/>
      <c r="AV318" s="354"/>
      <c r="AW318" s="648"/>
      <c r="AX318" s="354"/>
      <c r="AY318" s="44"/>
      <c r="AZ318" s="44"/>
      <c r="BA318" s="81"/>
      <c r="BB318" s="76"/>
      <c r="BC318" s="30"/>
      <c r="BD318" s="102">
        <f t="shared" si="4"/>
        <v>46549</v>
      </c>
    </row>
    <row r="319" spans="1:56" ht="20.399999999999999" customHeight="1" x14ac:dyDescent="0.3">
      <c r="A319" s="99">
        <v>46550</v>
      </c>
      <c r="B319" s="267"/>
      <c r="C319" s="267"/>
      <c r="D319" s="267"/>
      <c r="E319" s="267"/>
      <c r="F319" s="15"/>
      <c r="G319" s="15"/>
      <c r="H319" s="61"/>
      <c r="I319" s="76"/>
      <c r="J319" s="30"/>
      <c r="K319" s="267"/>
      <c r="L319" s="267"/>
      <c r="M319" s="267"/>
      <c r="N319" s="267"/>
      <c r="O319" s="15"/>
      <c r="P319" s="44"/>
      <c r="Q319" s="81"/>
      <c r="R319" s="76"/>
      <c r="S319" s="30"/>
      <c r="T319" s="280"/>
      <c r="U319" s="280"/>
      <c r="V319" s="501" t="s">
        <v>239</v>
      </c>
      <c r="W319" s="502"/>
      <c r="X319" s="15"/>
      <c r="Y319" s="499" t="s">
        <v>238</v>
      </c>
      <c r="Z319" s="61"/>
      <c r="AA319" s="76"/>
      <c r="AB319" s="30"/>
      <c r="AC319" s="277"/>
      <c r="AD319" s="354"/>
      <c r="AE319" s="501" t="s">
        <v>239</v>
      </c>
      <c r="AF319" s="502"/>
      <c r="AG319" s="15"/>
      <c r="AH319" s="499" t="s">
        <v>238</v>
      </c>
      <c r="AI319" s="81"/>
      <c r="AJ319" s="76"/>
      <c r="AK319" s="30"/>
      <c r="AL319" s="280"/>
      <c r="AM319" s="311"/>
      <c r="AN319" s="648"/>
      <c r="AO319" s="354"/>
      <c r="AP319" s="133" t="s">
        <v>240</v>
      </c>
      <c r="AQ319" s="44"/>
      <c r="AR319" s="81"/>
      <c r="AS319" s="76"/>
      <c r="AT319" s="30"/>
      <c r="AU319" s="277"/>
      <c r="AV319" s="354"/>
      <c r="AW319" s="648"/>
      <c r="AX319" s="354"/>
      <c r="AY319" s="133" t="s">
        <v>273</v>
      </c>
      <c r="AZ319" s="44"/>
      <c r="BA319" s="81"/>
      <c r="BB319" s="76"/>
      <c r="BC319" s="30"/>
      <c r="BD319" s="100">
        <f t="shared" si="4"/>
        <v>46550</v>
      </c>
    </row>
    <row r="320" spans="1:56" ht="20.399999999999999" customHeight="1" x14ac:dyDescent="0.3">
      <c r="A320" s="99">
        <v>46551</v>
      </c>
      <c r="B320" s="267"/>
      <c r="C320" s="267"/>
      <c r="D320" s="267"/>
      <c r="E320" s="267"/>
      <c r="F320" s="15"/>
      <c r="G320" s="15"/>
      <c r="H320" s="61"/>
      <c r="I320" s="76"/>
      <c r="J320" s="30"/>
      <c r="K320" s="267"/>
      <c r="L320" s="267"/>
      <c r="M320" s="267"/>
      <c r="N320" s="267"/>
      <c r="O320" s="15"/>
      <c r="P320" s="44"/>
      <c r="Q320" s="81"/>
      <c r="R320" s="76"/>
      <c r="S320" s="30"/>
      <c r="T320" s="280"/>
      <c r="U320" s="280"/>
      <c r="V320" s="503"/>
      <c r="W320" s="504"/>
      <c r="X320" s="15"/>
      <c r="Y320" s="500"/>
      <c r="Z320" s="61"/>
      <c r="AA320" s="76"/>
      <c r="AB320" s="30"/>
      <c r="AC320" s="277"/>
      <c r="AD320" s="354"/>
      <c r="AE320" s="503"/>
      <c r="AF320" s="504"/>
      <c r="AG320" s="15"/>
      <c r="AH320" s="500"/>
      <c r="AI320" s="81"/>
      <c r="AJ320" s="76"/>
      <c r="AK320" s="30"/>
      <c r="AL320" s="280"/>
      <c r="AM320" s="311"/>
      <c r="AN320" s="671" t="s">
        <v>241</v>
      </c>
      <c r="AO320" s="672"/>
      <c r="AP320" s="59"/>
      <c r="AQ320" s="44"/>
      <c r="AR320" s="81"/>
      <c r="AS320" s="76"/>
      <c r="AT320" s="30"/>
      <c r="AU320" s="277"/>
      <c r="AV320" s="354"/>
      <c r="AW320" s="671" t="s">
        <v>270</v>
      </c>
      <c r="AX320" s="672"/>
      <c r="AY320" s="44"/>
      <c r="AZ320" s="44"/>
      <c r="BA320" s="81"/>
      <c r="BB320" s="76"/>
      <c r="BC320" s="30"/>
      <c r="BD320" s="100">
        <f t="shared" si="4"/>
        <v>46551</v>
      </c>
    </row>
    <row r="321" spans="1:56" ht="20.399999999999999" customHeight="1" x14ac:dyDescent="0.3">
      <c r="A321" s="101">
        <v>46552</v>
      </c>
      <c r="B321" s="267"/>
      <c r="C321" s="267"/>
      <c r="D321" s="267"/>
      <c r="E321" s="267"/>
      <c r="F321" s="15"/>
      <c r="G321" s="15"/>
      <c r="H321" s="61"/>
      <c r="I321" s="76"/>
      <c r="J321" s="30"/>
      <c r="K321" s="267"/>
      <c r="L321" s="267"/>
      <c r="M321" s="267"/>
      <c r="N321" s="267"/>
      <c r="O321" s="15"/>
      <c r="P321" s="44"/>
      <c r="Q321" s="81"/>
      <c r="R321" s="76"/>
      <c r="S321" s="30"/>
      <c r="T321" s="280"/>
      <c r="U321" s="280"/>
      <c r="V321" s="309"/>
      <c r="W321" s="310"/>
      <c r="X321" s="15"/>
      <c r="Y321" s="15"/>
      <c r="Z321" s="61"/>
      <c r="AA321" s="76"/>
      <c r="AB321" s="30"/>
      <c r="AC321" s="277"/>
      <c r="AD321" s="354"/>
      <c r="AE321" s="450"/>
      <c r="AF321" s="451"/>
      <c r="AG321" s="44"/>
      <c r="AH321" s="44"/>
      <c r="AI321" s="81"/>
      <c r="AJ321" s="76"/>
      <c r="AK321" s="30"/>
      <c r="AL321" s="280"/>
      <c r="AM321" s="311"/>
      <c r="AN321" s="346"/>
      <c r="AO321" s="350"/>
      <c r="AP321" s="132"/>
      <c r="AQ321" s="44"/>
      <c r="AR321" s="81"/>
      <c r="AS321" s="76"/>
      <c r="AT321" s="30"/>
      <c r="AU321" s="277"/>
      <c r="AV321" s="354"/>
      <c r="AW321" s="648"/>
      <c r="AX321" s="354"/>
      <c r="AY321" s="44"/>
      <c r="AZ321" s="44"/>
      <c r="BA321" s="81"/>
      <c r="BB321" s="76"/>
      <c r="BC321" s="30"/>
      <c r="BD321" s="102">
        <f t="shared" si="4"/>
        <v>46552</v>
      </c>
    </row>
    <row r="322" spans="1:56" ht="20.399999999999999" customHeight="1" x14ac:dyDescent="0.3">
      <c r="A322" s="101">
        <v>46553</v>
      </c>
      <c r="B322" s="267"/>
      <c r="C322" s="267"/>
      <c r="D322" s="267"/>
      <c r="E322" s="267"/>
      <c r="F322" s="15"/>
      <c r="G322" s="15"/>
      <c r="H322" s="61"/>
      <c r="I322" s="76"/>
      <c r="J322" s="30"/>
      <c r="K322" s="267"/>
      <c r="L322" s="267"/>
      <c r="M322" s="267"/>
      <c r="N322" s="267"/>
      <c r="O322" s="15"/>
      <c r="P322" s="44"/>
      <c r="Q322" s="81"/>
      <c r="R322" s="76"/>
      <c r="S322" s="30"/>
      <c r="T322" s="280"/>
      <c r="U322" s="280"/>
      <c r="V322" s="309"/>
      <c r="W322" s="310"/>
      <c r="X322" s="15"/>
      <c r="Y322" s="15"/>
      <c r="Z322" s="61"/>
      <c r="AA322" s="76"/>
      <c r="AB322" s="30"/>
      <c r="AC322" s="277"/>
      <c r="AD322" s="354"/>
      <c r="AE322" s="450"/>
      <c r="AF322" s="451"/>
      <c r="AG322" s="44"/>
      <c r="AH322" s="44"/>
      <c r="AI322" s="81"/>
      <c r="AJ322" s="76"/>
      <c r="AK322" s="30"/>
      <c r="AL322" s="280"/>
      <c r="AM322" s="311"/>
      <c r="AN322" s="648"/>
      <c r="AO322" s="354"/>
      <c r="AP322" s="44"/>
      <c r="AQ322" s="44"/>
      <c r="AR322" s="81"/>
      <c r="AS322" s="76"/>
      <c r="AT322" s="30"/>
      <c r="AU322" s="277"/>
      <c r="AV322" s="354"/>
      <c r="AW322" s="648"/>
      <c r="AX322" s="354"/>
      <c r="AY322" s="44"/>
      <c r="AZ322" s="44"/>
      <c r="BA322" s="81"/>
      <c r="BB322" s="76"/>
      <c r="BC322" s="30"/>
      <c r="BD322" s="102">
        <f t="shared" si="4"/>
        <v>46553</v>
      </c>
    </row>
    <row r="323" spans="1:56" ht="20.399999999999999" customHeight="1" x14ac:dyDescent="0.3">
      <c r="A323" s="101">
        <v>46554</v>
      </c>
      <c r="B323" s="267"/>
      <c r="C323" s="267"/>
      <c r="D323" s="267"/>
      <c r="E323" s="267"/>
      <c r="F323" s="15"/>
      <c r="G323" s="15"/>
      <c r="H323" s="61"/>
      <c r="I323" s="76"/>
      <c r="J323" s="30"/>
      <c r="K323" s="267"/>
      <c r="L323" s="267"/>
      <c r="M323" s="267"/>
      <c r="N323" s="267"/>
      <c r="O323" s="15"/>
      <c r="P323" s="44"/>
      <c r="Q323" s="81"/>
      <c r="R323" s="76"/>
      <c r="S323" s="30"/>
      <c r="T323" s="280"/>
      <c r="U323" s="280"/>
      <c r="V323" s="309"/>
      <c r="W323" s="310"/>
      <c r="X323" s="15"/>
      <c r="Y323" s="15"/>
      <c r="Z323" s="61"/>
      <c r="AA323" s="76"/>
      <c r="AB323" s="30"/>
      <c r="AC323" s="277"/>
      <c r="AD323" s="354"/>
      <c r="AE323" s="450"/>
      <c r="AF323" s="451"/>
      <c r="AG323" s="44"/>
      <c r="AH323" s="44"/>
      <c r="AI323" s="81"/>
      <c r="AJ323" s="76"/>
      <c r="AK323" s="30"/>
      <c r="AL323" s="280"/>
      <c r="AM323" s="311"/>
      <c r="AN323" s="648"/>
      <c r="AO323" s="354"/>
      <c r="AP323" s="44"/>
      <c r="AQ323" s="44"/>
      <c r="AR323" s="81"/>
      <c r="AS323" s="76"/>
      <c r="AT323" s="30"/>
      <c r="AU323" s="277"/>
      <c r="AV323" s="354"/>
      <c r="AW323" s="648"/>
      <c r="AX323" s="354"/>
      <c r="AY323" s="44"/>
      <c r="AZ323" s="44"/>
      <c r="BA323" s="81"/>
      <c r="BB323" s="76"/>
      <c r="BC323" s="30"/>
      <c r="BD323" s="102">
        <f t="shared" si="4"/>
        <v>46554</v>
      </c>
    </row>
    <row r="324" spans="1:56" ht="20.399999999999999" customHeight="1" x14ac:dyDescent="0.3">
      <c r="A324" s="101">
        <v>46555</v>
      </c>
      <c r="B324" s="267"/>
      <c r="C324" s="267"/>
      <c r="D324" s="267"/>
      <c r="E324" s="267"/>
      <c r="F324" s="15"/>
      <c r="G324" s="15"/>
      <c r="H324" s="61"/>
      <c r="I324" s="76"/>
      <c r="J324" s="30"/>
      <c r="K324" s="267"/>
      <c r="L324" s="267"/>
      <c r="M324" s="267"/>
      <c r="N324" s="267"/>
      <c r="O324" s="15"/>
      <c r="P324" s="44"/>
      <c r="Q324" s="81"/>
      <c r="R324" s="76"/>
      <c r="S324" s="30"/>
      <c r="T324" s="280"/>
      <c r="U324" s="280"/>
      <c r="V324" s="309"/>
      <c r="W324" s="310"/>
      <c r="X324" s="15"/>
      <c r="Y324" s="15"/>
      <c r="Z324" s="61"/>
      <c r="AA324" s="76"/>
      <c r="AB324" s="30"/>
      <c r="AC324" s="277"/>
      <c r="AD324" s="354"/>
      <c r="AE324" s="450"/>
      <c r="AF324" s="451"/>
      <c r="AG324" s="44"/>
      <c r="AH324" s="44"/>
      <c r="AI324" s="81"/>
      <c r="AJ324" s="76"/>
      <c r="AK324" s="30"/>
      <c r="AL324" s="280"/>
      <c r="AM324" s="311"/>
      <c r="AN324" s="346"/>
      <c r="AO324" s="311"/>
      <c r="AP324" s="44"/>
      <c r="AQ324" s="44"/>
      <c r="AR324" s="81"/>
      <c r="AS324" s="76"/>
      <c r="AT324" s="30"/>
      <c r="AU324" s="277"/>
      <c r="AV324" s="354"/>
      <c r="AW324" s="648"/>
      <c r="AX324" s="354"/>
      <c r="AY324" s="44"/>
      <c r="AZ324" s="44"/>
      <c r="BA324" s="81"/>
      <c r="BB324" s="76"/>
      <c r="BC324" s="30"/>
      <c r="BD324" s="102">
        <f t="shared" si="4"/>
        <v>46555</v>
      </c>
    </row>
    <row r="325" spans="1:56" ht="20.399999999999999" customHeight="1" x14ac:dyDescent="0.3">
      <c r="A325" s="101">
        <v>46556</v>
      </c>
      <c r="B325" s="267"/>
      <c r="C325" s="267"/>
      <c r="D325" s="267"/>
      <c r="E325" s="267"/>
      <c r="F325" s="15"/>
      <c r="G325" s="15"/>
      <c r="H325" s="61"/>
      <c r="I325" s="76"/>
      <c r="J325" s="30"/>
      <c r="K325" s="267"/>
      <c r="L325" s="267"/>
      <c r="M325" s="267"/>
      <c r="N325" s="267"/>
      <c r="O325" s="15"/>
      <c r="P325" s="44"/>
      <c r="Q325" s="81"/>
      <c r="R325" s="76"/>
      <c r="S325" s="30"/>
      <c r="T325" s="280"/>
      <c r="U325" s="280"/>
      <c r="V325" s="309"/>
      <c r="W325" s="310"/>
      <c r="X325" s="15"/>
      <c r="Y325" s="15"/>
      <c r="Z325" s="61"/>
      <c r="AA325" s="76"/>
      <c r="AB325" s="30"/>
      <c r="AC325" s="277"/>
      <c r="AD325" s="354"/>
      <c r="AE325" s="450"/>
      <c r="AF325" s="451"/>
      <c r="AG325" s="44"/>
      <c r="AH325" s="44"/>
      <c r="AI325" s="81"/>
      <c r="AJ325" s="76"/>
      <c r="AK325" s="30"/>
      <c r="AL325" s="280"/>
      <c r="AM325" s="311"/>
      <c r="AN325" s="648"/>
      <c r="AO325" s="354"/>
      <c r="AP325" s="44"/>
      <c r="AQ325" s="44"/>
      <c r="AR325" s="81"/>
      <c r="AS325" s="76"/>
      <c r="AT325" s="30"/>
      <c r="AU325" s="277"/>
      <c r="AV325" s="354"/>
      <c r="AW325" s="648"/>
      <c r="AX325" s="354"/>
      <c r="AY325" s="44"/>
      <c r="AZ325" s="44"/>
      <c r="BA325" s="81"/>
      <c r="BB325" s="76"/>
      <c r="BC325" s="30"/>
      <c r="BD325" s="102">
        <f t="shared" si="4"/>
        <v>46556</v>
      </c>
    </row>
    <row r="326" spans="1:56" ht="20.399999999999999" customHeight="1" x14ac:dyDescent="0.3">
      <c r="A326" s="99">
        <v>46557</v>
      </c>
      <c r="B326" s="267"/>
      <c r="C326" s="267"/>
      <c r="D326" s="267"/>
      <c r="E326" s="267"/>
      <c r="F326" s="15"/>
      <c r="G326" s="15"/>
      <c r="H326" s="203" t="s">
        <v>115</v>
      </c>
      <c r="I326" s="76"/>
      <c r="J326" s="30"/>
      <c r="K326" s="267"/>
      <c r="L326" s="267"/>
      <c r="M326" s="267"/>
      <c r="N326" s="267"/>
      <c r="O326" s="15"/>
      <c r="P326" s="44"/>
      <c r="Q326" s="203" t="s">
        <v>115</v>
      </c>
      <c r="R326" s="76"/>
      <c r="S326" s="30"/>
      <c r="T326" s="280"/>
      <c r="U326" s="280"/>
      <c r="V326" s="309"/>
      <c r="W326" s="310"/>
      <c r="X326" s="15"/>
      <c r="Y326" s="15"/>
      <c r="Z326" s="203" t="s">
        <v>115</v>
      </c>
      <c r="AA326" s="76"/>
      <c r="AB326" s="30"/>
      <c r="AC326" s="277"/>
      <c r="AD326" s="354"/>
      <c r="AE326" s="450"/>
      <c r="AF326" s="451"/>
      <c r="AG326" s="44"/>
      <c r="AH326" s="44"/>
      <c r="AI326" s="203" t="s">
        <v>115</v>
      </c>
      <c r="AJ326" s="76"/>
      <c r="AK326" s="30"/>
      <c r="AL326" s="280"/>
      <c r="AM326" s="311"/>
      <c r="AN326" s="648"/>
      <c r="AO326" s="354"/>
      <c r="AP326" s="44"/>
      <c r="AQ326" s="44"/>
      <c r="AR326" s="203" t="s">
        <v>115</v>
      </c>
      <c r="AS326" s="76"/>
      <c r="AT326" s="30"/>
      <c r="AU326" s="277"/>
      <c r="AV326" s="354"/>
      <c r="AW326" s="648"/>
      <c r="AX326" s="354"/>
      <c r="AY326" s="44"/>
      <c r="AZ326" s="44"/>
      <c r="BA326" s="203" t="s">
        <v>115</v>
      </c>
      <c r="BB326" s="76"/>
      <c r="BC326" s="30"/>
      <c r="BD326" s="100">
        <f t="shared" si="4"/>
        <v>46557</v>
      </c>
    </row>
    <row r="327" spans="1:56" ht="20.399999999999999" customHeight="1" x14ac:dyDescent="0.3">
      <c r="A327" s="99">
        <v>46558</v>
      </c>
      <c r="B327" s="267"/>
      <c r="C327" s="267"/>
      <c r="D327" s="267"/>
      <c r="E327" s="267"/>
      <c r="F327" s="15"/>
      <c r="G327" s="15"/>
      <c r="H327" s="203"/>
      <c r="I327" s="76"/>
      <c r="J327" s="30"/>
      <c r="K327" s="267"/>
      <c r="L327" s="267"/>
      <c r="M327" s="267"/>
      <c r="N327" s="267"/>
      <c r="O327" s="15"/>
      <c r="P327" s="44"/>
      <c r="Q327" s="203"/>
      <c r="R327" s="76"/>
      <c r="S327" s="30"/>
      <c r="T327" s="280"/>
      <c r="U327" s="280"/>
      <c r="V327" s="309"/>
      <c r="W327" s="310"/>
      <c r="X327" s="15"/>
      <c r="Y327" s="15"/>
      <c r="Z327" s="203"/>
      <c r="AA327" s="76"/>
      <c r="AB327" s="30"/>
      <c r="AC327" s="277"/>
      <c r="AD327" s="354"/>
      <c r="AE327" s="450"/>
      <c r="AF327" s="451"/>
      <c r="AG327" s="44"/>
      <c r="AH327" s="44"/>
      <c r="AI327" s="203"/>
      <c r="AJ327" s="76"/>
      <c r="AK327" s="30"/>
      <c r="AL327" s="280"/>
      <c r="AM327" s="311"/>
      <c r="AN327" s="346"/>
      <c r="AO327" s="311"/>
      <c r="AP327" s="44"/>
      <c r="AQ327" s="44"/>
      <c r="AR327" s="203"/>
      <c r="AS327" s="76"/>
      <c r="AT327" s="30"/>
      <c r="AU327" s="277"/>
      <c r="AV327" s="354"/>
      <c r="AW327" s="648"/>
      <c r="AX327" s="354"/>
      <c r="AY327" s="44"/>
      <c r="AZ327" s="44"/>
      <c r="BA327" s="203"/>
      <c r="BB327" s="76"/>
      <c r="BC327" s="30"/>
      <c r="BD327" s="100">
        <f t="shared" si="4"/>
        <v>46558</v>
      </c>
    </row>
    <row r="328" spans="1:56" ht="20.399999999999999" customHeight="1" x14ac:dyDescent="0.3">
      <c r="A328" s="101">
        <v>46559</v>
      </c>
      <c r="B328" s="267"/>
      <c r="C328" s="267"/>
      <c r="D328" s="267"/>
      <c r="E328" s="267"/>
      <c r="F328" s="15"/>
      <c r="G328" s="15"/>
      <c r="H328" s="61"/>
      <c r="I328" s="76"/>
      <c r="J328" s="30"/>
      <c r="K328" s="267"/>
      <c r="L328" s="267"/>
      <c r="M328" s="267"/>
      <c r="N328" s="267"/>
      <c r="O328" s="15"/>
      <c r="P328" s="44"/>
      <c r="Q328" s="81"/>
      <c r="R328" s="76"/>
      <c r="S328" s="30"/>
      <c r="T328" s="280"/>
      <c r="U328" s="280"/>
      <c r="V328" s="309"/>
      <c r="W328" s="310"/>
      <c r="X328" s="15"/>
      <c r="Y328" s="15"/>
      <c r="Z328" s="61"/>
      <c r="AA328" s="76"/>
      <c r="AB328" s="30"/>
      <c r="AC328" s="277"/>
      <c r="AD328" s="354"/>
      <c r="AE328" s="450"/>
      <c r="AF328" s="451"/>
      <c r="AG328" s="44"/>
      <c r="AH328" s="44"/>
      <c r="AI328" s="81"/>
      <c r="AJ328" s="76"/>
      <c r="AK328" s="30"/>
      <c r="AL328" s="280"/>
      <c r="AM328" s="311"/>
      <c r="AN328" s="648"/>
      <c r="AO328" s="354"/>
      <c r="AP328" s="44"/>
      <c r="AQ328" s="44"/>
      <c r="AR328" s="81"/>
      <c r="AS328" s="76"/>
      <c r="AT328" s="30"/>
      <c r="AU328" s="277"/>
      <c r="AV328" s="354"/>
      <c r="AW328" s="648"/>
      <c r="AX328" s="354"/>
      <c r="AY328" s="44"/>
      <c r="AZ328" s="44"/>
      <c r="BA328" s="81"/>
      <c r="BB328" s="76"/>
      <c r="BC328" s="30"/>
      <c r="BD328" s="102">
        <f t="shared" si="4"/>
        <v>46559</v>
      </c>
    </row>
    <row r="329" spans="1:56" ht="20.399999999999999" customHeight="1" x14ac:dyDescent="0.3">
      <c r="A329" s="101">
        <v>46560</v>
      </c>
      <c r="B329" s="267"/>
      <c r="C329" s="267"/>
      <c r="D329" s="267"/>
      <c r="E329" s="267"/>
      <c r="F329" s="15"/>
      <c r="G329" s="15"/>
      <c r="H329" s="61"/>
      <c r="I329" s="76"/>
      <c r="J329" s="30"/>
      <c r="K329" s="267"/>
      <c r="L329" s="267"/>
      <c r="M329" s="267"/>
      <c r="N329" s="267"/>
      <c r="O329" s="15"/>
      <c r="P329" s="44"/>
      <c r="Q329" s="81"/>
      <c r="R329" s="76"/>
      <c r="S329" s="30"/>
      <c r="T329" s="280"/>
      <c r="U329" s="280"/>
      <c r="V329" s="309"/>
      <c r="W329" s="310"/>
      <c r="X329" s="15"/>
      <c r="Y329" s="15"/>
      <c r="Z329" s="61"/>
      <c r="AA329" s="76"/>
      <c r="AB329" s="30"/>
      <c r="AC329" s="277"/>
      <c r="AD329" s="354"/>
      <c r="AE329" s="450"/>
      <c r="AF329" s="451"/>
      <c r="AG329" s="44"/>
      <c r="AH329" s="44"/>
      <c r="AI329" s="81"/>
      <c r="AJ329" s="76"/>
      <c r="AK329" s="30"/>
      <c r="AL329" s="280"/>
      <c r="AM329" s="311"/>
      <c r="AN329" s="648"/>
      <c r="AO329" s="354"/>
      <c r="AP329" s="44"/>
      <c r="AQ329" s="44"/>
      <c r="AR329" s="81"/>
      <c r="AS329" s="76"/>
      <c r="AT329" s="30"/>
      <c r="AU329" s="277"/>
      <c r="AV329" s="354"/>
      <c r="AW329" s="648"/>
      <c r="AX329" s="354"/>
      <c r="AY329" s="44"/>
      <c r="AZ329" s="44"/>
      <c r="BA329" s="81"/>
      <c r="BB329" s="76"/>
      <c r="BC329" s="30"/>
      <c r="BD329" s="102">
        <f t="shared" si="4"/>
        <v>46560</v>
      </c>
    </row>
    <row r="330" spans="1:56" ht="20.399999999999999" customHeight="1" x14ac:dyDescent="0.3">
      <c r="A330" s="101">
        <v>46561</v>
      </c>
      <c r="B330" s="267"/>
      <c r="C330" s="267"/>
      <c r="D330" s="267"/>
      <c r="E330" s="267"/>
      <c r="F330" s="15"/>
      <c r="G330" s="15"/>
      <c r="H330" s="61"/>
      <c r="I330" s="76"/>
      <c r="J330" s="30"/>
      <c r="K330" s="267"/>
      <c r="L330" s="267"/>
      <c r="M330" s="267"/>
      <c r="N330" s="267"/>
      <c r="O330" s="15"/>
      <c r="P330" s="44"/>
      <c r="Q330" s="81"/>
      <c r="R330" s="76"/>
      <c r="S330" s="30"/>
      <c r="T330" s="280"/>
      <c r="U330" s="280"/>
      <c r="V330" s="309"/>
      <c r="W330" s="310"/>
      <c r="X330" s="15"/>
      <c r="Y330" s="15"/>
      <c r="Z330" s="61"/>
      <c r="AA330" s="76"/>
      <c r="AB330" s="30"/>
      <c r="AC330" s="277"/>
      <c r="AD330" s="354"/>
      <c r="AE330" s="450"/>
      <c r="AF330" s="451"/>
      <c r="AG330" s="44"/>
      <c r="AH330" s="44"/>
      <c r="AI330" s="81"/>
      <c r="AJ330" s="76"/>
      <c r="AK330" s="30"/>
      <c r="AL330" s="280"/>
      <c r="AM330" s="311"/>
      <c r="AN330" s="346"/>
      <c r="AO330" s="311"/>
      <c r="AP330" s="44"/>
      <c r="AQ330" s="44"/>
      <c r="AR330" s="81"/>
      <c r="AS330" s="76"/>
      <c r="AT330" s="30"/>
      <c r="AU330" s="277"/>
      <c r="AV330" s="354"/>
      <c r="AW330" s="648"/>
      <c r="AX330" s="354"/>
      <c r="AY330" s="44"/>
      <c r="AZ330" s="44"/>
      <c r="BA330" s="81"/>
      <c r="BB330" s="76"/>
      <c r="BC330" s="30"/>
      <c r="BD330" s="102">
        <f t="shared" si="4"/>
        <v>46561</v>
      </c>
    </row>
    <row r="331" spans="1:56" ht="20.399999999999999" customHeight="1" x14ac:dyDescent="0.3">
      <c r="A331" s="101">
        <v>46562</v>
      </c>
      <c r="B331" s="267"/>
      <c r="C331" s="267"/>
      <c r="D331" s="267"/>
      <c r="E331" s="267"/>
      <c r="F331" s="15"/>
      <c r="G331" s="15"/>
      <c r="H331" s="61"/>
      <c r="I331" s="76"/>
      <c r="J331" s="30"/>
      <c r="K331" s="267"/>
      <c r="L331" s="267"/>
      <c r="M331" s="267"/>
      <c r="N331" s="267"/>
      <c r="O331" s="15"/>
      <c r="P331" s="44"/>
      <c r="Q331" s="81"/>
      <c r="R331" s="76"/>
      <c r="S331" s="30"/>
      <c r="T331" s="280"/>
      <c r="U331" s="280"/>
      <c r="V331" s="309"/>
      <c r="W331" s="310"/>
      <c r="X331" s="15"/>
      <c r="Y331" s="15"/>
      <c r="Z331" s="61"/>
      <c r="AA331" s="76"/>
      <c r="AB331" s="30"/>
      <c r="AC331" s="277"/>
      <c r="AD331" s="354"/>
      <c r="AE331" s="450"/>
      <c r="AF331" s="451"/>
      <c r="AG331" s="44"/>
      <c r="AH331" s="44"/>
      <c r="AI331" s="81"/>
      <c r="AJ331" s="76"/>
      <c r="AK331" s="30"/>
      <c r="AL331" s="280"/>
      <c r="AM331" s="311"/>
      <c r="AN331" s="648"/>
      <c r="AO331" s="354"/>
      <c r="AP331" s="44"/>
      <c r="AQ331" s="44"/>
      <c r="AR331" s="81"/>
      <c r="AS331" s="76"/>
      <c r="AT331" s="30"/>
      <c r="AU331" s="277"/>
      <c r="AV331" s="354"/>
      <c r="AW331" s="648"/>
      <c r="AX331" s="354"/>
      <c r="AY331" s="44"/>
      <c r="AZ331" s="44"/>
      <c r="BA331" s="81"/>
      <c r="BB331" s="76"/>
      <c r="BC331" s="30"/>
      <c r="BD331" s="102">
        <f t="shared" si="4"/>
        <v>46562</v>
      </c>
    </row>
    <row r="332" spans="1:56" ht="20.399999999999999" customHeight="1" x14ac:dyDescent="0.3">
      <c r="A332" s="101">
        <v>46563</v>
      </c>
      <c r="B332" s="267"/>
      <c r="C332" s="267"/>
      <c r="D332" s="309"/>
      <c r="E332" s="309"/>
      <c r="F332" s="15"/>
      <c r="G332" s="15"/>
      <c r="H332" s="61"/>
      <c r="I332" s="76"/>
      <c r="J332" s="30"/>
      <c r="K332" s="267"/>
      <c r="L332" s="267"/>
      <c r="M332" s="267"/>
      <c r="N332" s="267"/>
      <c r="O332" s="15"/>
      <c r="P332" s="44"/>
      <c r="Q332" s="81"/>
      <c r="R332" s="76"/>
      <c r="S332" s="30"/>
      <c r="T332" s="280"/>
      <c r="U332" s="280"/>
      <c r="V332" s="309"/>
      <c r="W332" s="310"/>
      <c r="X332" s="15"/>
      <c r="Y332" s="15"/>
      <c r="Z332" s="61"/>
      <c r="AA332" s="76"/>
      <c r="AB332" s="30"/>
      <c r="AC332" s="277"/>
      <c r="AD332" s="354"/>
      <c r="AE332" s="450"/>
      <c r="AF332" s="451"/>
      <c r="AG332" s="44"/>
      <c r="AH332" s="44"/>
      <c r="AI332" s="81"/>
      <c r="AJ332" s="76"/>
      <c r="AK332" s="30"/>
      <c r="AL332" s="280"/>
      <c r="AM332" s="311"/>
      <c r="AN332" s="648"/>
      <c r="AO332" s="354"/>
      <c r="AP332" s="44"/>
      <c r="AQ332" s="44"/>
      <c r="AR332" s="81"/>
      <c r="AS332" s="76"/>
      <c r="AT332" s="30"/>
      <c r="AU332" s="277"/>
      <c r="AV332" s="354"/>
      <c r="AW332" s="389"/>
      <c r="AX332" s="469"/>
      <c r="AY332" s="44"/>
      <c r="AZ332" s="44"/>
      <c r="BA332" s="81"/>
      <c r="BB332" s="76"/>
      <c r="BC332" s="30"/>
      <c r="BD332" s="102">
        <f t="shared" si="4"/>
        <v>46563</v>
      </c>
    </row>
    <row r="333" spans="1:56" ht="20.399999999999999" customHeight="1" x14ac:dyDescent="0.3">
      <c r="A333" s="99">
        <v>46564</v>
      </c>
      <c r="B333" s="267"/>
      <c r="C333" s="267"/>
      <c r="D333" s="267"/>
      <c r="E333" s="267"/>
      <c r="F333" s="15"/>
      <c r="G333" s="15"/>
      <c r="H333" s="525" t="s">
        <v>210</v>
      </c>
      <c r="I333" s="76"/>
      <c r="J333" s="30"/>
      <c r="K333" s="267"/>
      <c r="L333" s="267"/>
      <c r="M333" s="267"/>
      <c r="N333" s="267"/>
      <c r="O333" s="15"/>
      <c r="P333" s="44"/>
      <c r="Q333" s="81"/>
      <c r="R333" s="76"/>
      <c r="S333" s="525" t="s">
        <v>210</v>
      </c>
      <c r="T333" s="280"/>
      <c r="U333" s="280"/>
      <c r="V333" s="309"/>
      <c r="W333" s="310"/>
      <c r="X333" s="15"/>
      <c r="Y333" s="15"/>
      <c r="Z333" s="282" t="s">
        <v>210</v>
      </c>
      <c r="AA333" s="76"/>
      <c r="AB333" s="30"/>
      <c r="AC333" s="277"/>
      <c r="AD333" s="354"/>
      <c r="AE333" s="450"/>
      <c r="AF333" s="451"/>
      <c r="AG333" s="44"/>
      <c r="AH333" s="44"/>
      <c r="AI333" s="282" t="s">
        <v>210</v>
      </c>
      <c r="AJ333" s="76"/>
      <c r="AK333" s="30"/>
      <c r="AL333" s="280"/>
      <c r="AM333" s="311"/>
      <c r="AN333" s="346"/>
      <c r="AO333" s="311"/>
      <c r="AP333" s="44"/>
      <c r="AQ333" s="44"/>
      <c r="AR333" s="282" t="s">
        <v>210</v>
      </c>
      <c r="AS333" s="76"/>
      <c r="AT333" s="30"/>
      <c r="AU333" s="277"/>
      <c r="AV333" s="380"/>
      <c r="AW333" s="677"/>
      <c r="AX333" s="678"/>
      <c r="AY333" s="44"/>
      <c r="AZ333" s="44"/>
      <c r="BA333" s="282" t="s">
        <v>210</v>
      </c>
      <c r="BB333" s="76"/>
      <c r="BC333" s="30"/>
      <c r="BD333" s="100">
        <f t="shared" si="4"/>
        <v>46564</v>
      </c>
    </row>
    <row r="334" spans="1:56" ht="20.399999999999999" customHeight="1" x14ac:dyDescent="0.3">
      <c r="A334" s="99">
        <v>46565</v>
      </c>
      <c r="B334" s="267"/>
      <c r="C334" s="267"/>
      <c r="D334" s="293"/>
      <c r="E334" s="293"/>
      <c r="F334" s="15"/>
      <c r="G334" s="15"/>
      <c r="H334" s="526"/>
      <c r="I334" s="76"/>
      <c r="J334" s="30"/>
      <c r="K334" s="267"/>
      <c r="L334" s="267"/>
      <c r="M334" s="267"/>
      <c r="N334" s="267"/>
      <c r="O334" s="15"/>
      <c r="P334" s="44"/>
      <c r="Q334" s="81"/>
      <c r="R334" s="76"/>
      <c r="S334" s="526"/>
      <c r="T334" s="280"/>
      <c r="U334" s="280"/>
      <c r="V334" s="309"/>
      <c r="W334" s="310"/>
      <c r="X334" s="15"/>
      <c r="Y334" s="15"/>
      <c r="Z334" s="283"/>
      <c r="AA334" s="76"/>
      <c r="AB334" s="30"/>
      <c r="AC334" s="277"/>
      <c r="AD334" s="354"/>
      <c r="AE334" s="450"/>
      <c r="AF334" s="451"/>
      <c r="AG334" s="44"/>
      <c r="AH334" s="44"/>
      <c r="AI334" s="283"/>
      <c r="AJ334" s="76"/>
      <c r="AK334" s="30"/>
      <c r="AL334" s="280"/>
      <c r="AM334" s="311"/>
      <c r="AN334" s="648"/>
      <c r="AO334" s="354"/>
      <c r="AP334" s="44"/>
      <c r="AQ334" s="44"/>
      <c r="AR334" s="283"/>
      <c r="AS334" s="76"/>
      <c r="AT334" s="30"/>
      <c r="AU334" s="277"/>
      <c r="AV334" s="354"/>
      <c r="AW334" s="346"/>
      <c r="AX334" s="311"/>
      <c r="AY334" s="44"/>
      <c r="AZ334" s="44"/>
      <c r="BA334" s="283"/>
      <c r="BB334" s="76"/>
      <c r="BC334" s="30"/>
      <c r="BD334" s="100">
        <f t="shared" si="4"/>
        <v>46565</v>
      </c>
    </row>
    <row r="335" spans="1:56" ht="20.399999999999999" customHeight="1" x14ac:dyDescent="0.3">
      <c r="A335" s="101">
        <v>46566</v>
      </c>
      <c r="B335" s="267"/>
      <c r="C335" s="267"/>
      <c r="D335" s="267"/>
      <c r="E335" s="267"/>
      <c r="F335" s="15"/>
      <c r="G335" s="15"/>
      <c r="H335" s="61"/>
      <c r="I335" s="76"/>
      <c r="J335" s="30"/>
      <c r="K335" s="267"/>
      <c r="L335" s="267"/>
      <c r="M335" s="267"/>
      <c r="N335" s="267"/>
      <c r="O335" s="15"/>
      <c r="P335" s="44"/>
      <c r="Q335" s="81"/>
      <c r="R335" s="76"/>
      <c r="S335" s="30"/>
      <c r="T335" s="280"/>
      <c r="U335" s="280"/>
      <c r="V335" s="309"/>
      <c r="W335" s="310"/>
      <c r="X335" s="15"/>
      <c r="Y335" s="15"/>
      <c r="Z335" s="61"/>
      <c r="AA335" s="76"/>
      <c r="AB335" s="30"/>
      <c r="AC335" s="277"/>
      <c r="AD335" s="354"/>
      <c r="AE335" s="450"/>
      <c r="AF335" s="451"/>
      <c r="AG335" s="44"/>
      <c r="AH335" s="44"/>
      <c r="AI335" s="81"/>
      <c r="AJ335" s="76"/>
      <c r="AK335" s="30"/>
      <c r="AL335" s="280"/>
      <c r="AM335" s="311"/>
      <c r="AN335" s="648"/>
      <c r="AO335" s="354"/>
      <c r="AP335" s="44"/>
      <c r="AQ335" s="44"/>
      <c r="AR335" s="81"/>
      <c r="AS335" s="76"/>
      <c r="AT335" s="30"/>
      <c r="AU335" s="277"/>
      <c r="AV335" s="354"/>
      <c r="AW335" s="648"/>
      <c r="AX335" s="354"/>
      <c r="AY335" s="44"/>
      <c r="AZ335" s="44"/>
      <c r="BA335" s="81"/>
      <c r="BB335" s="76"/>
      <c r="BC335" s="30"/>
      <c r="BD335" s="102">
        <f t="shared" si="4"/>
        <v>46566</v>
      </c>
    </row>
    <row r="336" spans="1:56" ht="20.399999999999999" customHeight="1" x14ac:dyDescent="0.3">
      <c r="A336" s="101">
        <v>46567</v>
      </c>
      <c r="B336" s="267"/>
      <c r="C336" s="267"/>
      <c r="D336" s="267"/>
      <c r="E336" s="267"/>
      <c r="F336" s="15"/>
      <c r="G336" s="15"/>
      <c r="H336" s="61"/>
      <c r="I336" s="76"/>
      <c r="J336" s="30"/>
      <c r="K336" s="267"/>
      <c r="L336" s="267"/>
      <c r="M336" s="267"/>
      <c r="N336" s="267"/>
      <c r="O336" s="15"/>
      <c r="P336" s="44"/>
      <c r="Q336" s="81"/>
      <c r="R336" s="76"/>
      <c r="S336" s="30"/>
      <c r="T336" s="280"/>
      <c r="U336" s="280"/>
      <c r="V336" s="309"/>
      <c r="W336" s="310"/>
      <c r="X336" s="15"/>
      <c r="Y336" s="15"/>
      <c r="Z336" s="61"/>
      <c r="AA336" s="76"/>
      <c r="AB336" s="30"/>
      <c r="AC336" s="277"/>
      <c r="AD336" s="354"/>
      <c r="AE336" s="450"/>
      <c r="AF336" s="451"/>
      <c r="AG336" s="44"/>
      <c r="AH336" s="44"/>
      <c r="AI336" s="81"/>
      <c r="AJ336" s="76"/>
      <c r="AK336" s="30"/>
      <c r="AL336" s="280"/>
      <c r="AM336" s="311"/>
      <c r="AN336" s="346"/>
      <c r="AO336" s="311"/>
      <c r="AP336" s="44"/>
      <c r="AQ336" s="44"/>
      <c r="AR336" s="81"/>
      <c r="AS336" s="76"/>
      <c r="AT336" s="30"/>
      <c r="AU336" s="277"/>
      <c r="AV336" s="354"/>
      <c r="AW336" s="648"/>
      <c r="AX336" s="354"/>
      <c r="AY336" s="44"/>
      <c r="AZ336" s="44"/>
      <c r="BA336" s="81"/>
      <c r="BB336" s="76"/>
      <c r="BC336" s="30"/>
      <c r="BD336" s="102">
        <f t="shared" ref="BD336:BD369" si="5">A336</f>
        <v>46567</v>
      </c>
    </row>
    <row r="337" spans="1:56" ht="20.399999999999999" customHeight="1" x14ac:dyDescent="0.3">
      <c r="A337" s="101">
        <v>46568</v>
      </c>
      <c r="B337" s="516"/>
      <c r="C337" s="516"/>
      <c r="D337" s="309"/>
      <c r="E337" s="309"/>
      <c r="F337" s="39"/>
      <c r="G337" s="39"/>
      <c r="H337" s="75"/>
      <c r="I337" s="200"/>
      <c r="J337" s="40"/>
      <c r="K337" s="516"/>
      <c r="L337" s="516"/>
      <c r="M337" s="309"/>
      <c r="N337" s="309"/>
      <c r="O337" s="39"/>
      <c r="P337" s="47"/>
      <c r="Q337" s="179"/>
      <c r="R337" s="200"/>
      <c r="S337" s="40"/>
      <c r="T337" s="324"/>
      <c r="U337" s="324"/>
      <c r="V337" s="309"/>
      <c r="W337" s="309"/>
      <c r="X337" s="39"/>
      <c r="Y337" s="39"/>
      <c r="Z337" s="75"/>
      <c r="AA337" s="200"/>
      <c r="AB337" s="40"/>
      <c r="AC337" s="324"/>
      <c r="AD337" s="493"/>
      <c r="AE337" s="467"/>
      <c r="AF337" s="468"/>
      <c r="AG337" s="47"/>
      <c r="AH337" s="47"/>
      <c r="AI337" s="179"/>
      <c r="AJ337" s="200"/>
      <c r="AK337" s="40"/>
      <c r="AL337" s="377"/>
      <c r="AM337" s="378"/>
      <c r="AN337" s="389"/>
      <c r="AO337" s="469"/>
      <c r="AP337" s="47"/>
      <c r="AQ337" s="47"/>
      <c r="AR337" s="179"/>
      <c r="AS337" s="200"/>
      <c r="AT337" s="40"/>
      <c r="AU337" s="377"/>
      <c r="AV337" s="378"/>
      <c r="AW337" s="648"/>
      <c r="AX337" s="354"/>
      <c r="AY337" s="47"/>
      <c r="AZ337" s="47"/>
      <c r="BA337" s="179"/>
      <c r="BB337" s="200"/>
      <c r="BC337" s="40"/>
      <c r="BD337" s="102">
        <f t="shared" si="5"/>
        <v>46568</v>
      </c>
    </row>
    <row r="338" spans="1:56" ht="20.399999999999999" customHeight="1" x14ac:dyDescent="0.3">
      <c r="A338" s="104">
        <v>46569</v>
      </c>
      <c r="B338" s="279"/>
      <c r="C338" s="279"/>
      <c r="D338" s="612"/>
      <c r="E338" s="613"/>
      <c r="F338" s="19"/>
      <c r="G338" s="21"/>
      <c r="H338" s="41"/>
      <c r="I338" s="77"/>
      <c r="J338" s="43"/>
      <c r="K338" s="279"/>
      <c r="L338" s="279"/>
      <c r="M338" s="376"/>
      <c r="N338" s="376"/>
      <c r="O338" s="21"/>
      <c r="P338" s="209"/>
      <c r="Q338" s="42"/>
      <c r="R338" s="21"/>
      <c r="S338" s="43"/>
      <c r="T338" s="325"/>
      <c r="U338" s="325"/>
      <c r="V338" s="376"/>
      <c r="W338" s="376"/>
      <c r="X338" s="21"/>
      <c r="Y338" s="21"/>
      <c r="Z338" s="41"/>
      <c r="AA338" s="77"/>
      <c r="AB338" s="43"/>
      <c r="AC338" s="277"/>
      <c r="AD338" s="354"/>
      <c r="AE338" s="477"/>
      <c r="AF338" s="478"/>
      <c r="AG338" s="44"/>
      <c r="AH338" s="44"/>
      <c r="AI338" s="31"/>
      <c r="AJ338" s="77"/>
      <c r="AK338" s="43"/>
      <c r="AL338" s="536"/>
      <c r="AM338" s="567"/>
      <c r="AN338" s="575"/>
      <c r="AO338" s="567"/>
      <c r="AP338" s="44"/>
      <c r="AQ338" s="44"/>
      <c r="AR338" s="31"/>
      <c r="AS338" s="77"/>
      <c r="AT338" s="43"/>
      <c r="AU338" s="536"/>
      <c r="AV338" s="567"/>
      <c r="AW338" s="575"/>
      <c r="AX338" s="567"/>
      <c r="AY338" s="44"/>
      <c r="AZ338" s="44"/>
      <c r="BA338" s="31"/>
      <c r="BB338" s="77"/>
      <c r="BC338" s="43"/>
      <c r="BD338" s="102">
        <f t="shared" si="5"/>
        <v>46569</v>
      </c>
    </row>
    <row r="339" spans="1:56" ht="20.399999999999999" customHeight="1" x14ac:dyDescent="0.3">
      <c r="A339" s="101">
        <v>46570</v>
      </c>
      <c r="B339" s="267"/>
      <c r="C339" s="267"/>
      <c r="D339" s="293"/>
      <c r="E339" s="293"/>
      <c r="F339" s="45"/>
      <c r="G339" s="147"/>
      <c r="H339" s="61"/>
      <c r="I339" s="76"/>
      <c r="J339" s="30"/>
      <c r="K339" s="267"/>
      <c r="L339" s="267"/>
      <c r="M339" s="267"/>
      <c r="N339" s="267"/>
      <c r="O339" s="15"/>
      <c r="P339" s="210"/>
      <c r="Q339" s="33"/>
      <c r="R339" s="15"/>
      <c r="S339" s="30"/>
      <c r="T339" s="277"/>
      <c r="U339" s="277"/>
      <c r="V339" s="309"/>
      <c r="W339" s="310"/>
      <c r="X339" s="15"/>
      <c r="Y339" s="15"/>
      <c r="Z339" s="61"/>
      <c r="AA339" s="76"/>
      <c r="AB339" s="30"/>
      <c r="AC339" s="277"/>
      <c r="AD339" s="354"/>
      <c r="AE339" s="450"/>
      <c r="AF339" s="451"/>
      <c r="AG339" s="44"/>
      <c r="AH339" s="44"/>
      <c r="AI339" s="81"/>
      <c r="AJ339" s="76"/>
      <c r="AK339" s="30"/>
      <c r="AL339" s="277"/>
      <c r="AM339" s="354"/>
      <c r="AN339" s="346"/>
      <c r="AO339" s="311"/>
      <c r="AP339" s="44"/>
      <c r="AQ339" s="44"/>
      <c r="AR339" s="81"/>
      <c r="AS339" s="76"/>
      <c r="AT339" s="30"/>
      <c r="AU339" s="277"/>
      <c r="AV339" s="354"/>
      <c r="AW339" s="648"/>
      <c r="AX339" s="354"/>
      <c r="AY339" s="44"/>
      <c r="AZ339" s="44"/>
      <c r="BA339" s="81"/>
      <c r="BB339" s="76"/>
      <c r="BC339" s="30"/>
      <c r="BD339" s="102">
        <f t="shared" si="5"/>
        <v>46570</v>
      </c>
    </row>
    <row r="340" spans="1:56" ht="20.399999999999999" customHeight="1" x14ac:dyDescent="0.3">
      <c r="A340" s="99">
        <v>46571</v>
      </c>
      <c r="B340" s="267"/>
      <c r="C340" s="267"/>
      <c r="D340" s="267"/>
      <c r="E340" s="267"/>
      <c r="F340" s="15"/>
      <c r="G340" s="21"/>
      <c r="H340" s="61"/>
      <c r="I340" s="76"/>
      <c r="J340" s="30"/>
      <c r="K340" s="267"/>
      <c r="L340" s="267"/>
      <c r="M340" s="267"/>
      <c r="N340" s="267"/>
      <c r="O340" s="15"/>
      <c r="P340" s="210"/>
      <c r="Q340" s="33"/>
      <c r="R340" s="15"/>
      <c r="S340" s="30"/>
      <c r="T340" s="277"/>
      <c r="U340" s="277"/>
      <c r="V340" s="309"/>
      <c r="W340" s="310"/>
      <c r="X340" s="15"/>
      <c r="Y340" s="15"/>
      <c r="Z340" s="61"/>
      <c r="AA340" s="76"/>
      <c r="AB340" s="30"/>
      <c r="AC340" s="277"/>
      <c r="AD340" s="354"/>
      <c r="AE340" s="450"/>
      <c r="AF340" s="451"/>
      <c r="AG340" s="44"/>
      <c r="AH340" s="44"/>
      <c r="AI340" s="81"/>
      <c r="AJ340" s="76"/>
      <c r="AK340" s="30"/>
      <c r="AL340" s="277"/>
      <c r="AM340" s="354"/>
      <c r="AN340" s="648"/>
      <c r="AO340" s="354"/>
      <c r="AP340" s="44"/>
      <c r="AQ340" s="44"/>
      <c r="AR340" s="81"/>
      <c r="AS340" s="76"/>
      <c r="AT340" s="30"/>
      <c r="AU340" s="277"/>
      <c r="AV340" s="354"/>
      <c r="AW340" s="648"/>
      <c r="AX340" s="354"/>
      <c r="AY340" s="44"/>
      <c r="AZ340" s="44"/>
      <c r="BA340" s="81"/>
      <c r="BB340" s="76"/>
      <c r="BC340" s="30"/>
      <c r="BD340" s="100">
        <f t="shared" si="5"/>
        <v>46571</v>
      </c>
    </row>
    <row r="341" spans="1:56" ht="20.399999999999999" customHeight="1" x14ac:dyDescent="0.3">
      <c r="A341" s="99">
        <v>46572</v>
      </c>
      <c r="B341" s="267"/>
      <c r="C341" s="267"/>
      <c r="D341" s="267"/>
      <c r="E341" s="267"/>
      <c r="F341" s="15"/>
      <c r="G341" s="15"/>
      <c r="H341" s="61"/>
      <c r="I341" s="76"/>
      <c r="J341" s="30"/>
      <c r="K341" s="267"/>
      <c r="L341" s="267"/>
      <c r="M341" s="267"/>
      <c r="N341" s="267"/>
      <c r="O341" s="15"/>
      <c r="P341" s="210"/>
      <c r="Q341" s="33"/>
      <c r="R341" s="15"/>
      <c r="S341" s="30"/>
      <c r="T341" s="277"/>
      <c r="U341" s="277"/>
      <c r="V341" s="309"/>
      <c r="W341" s="310"/>
      <c r="X341" s="15"/>
      <c r="Y341" s="15"/>
      <c r="Z341" s="61"/>
      <c r="AA341" s="76"/>
      <c r="AB341" s="30"/>
      <c r="AC341" s="277"/>
      <c r="AD341" s="354"/>
      <c r="AE341" s="450"/>
      <c r="AF341" s="451"/>
      <c r="AG341" s="44"/>
      <c r="AH341" s="44"/>
      <c r="AI341" s="81"/>
      <c r="AJ341" s="76"/>
      <c r="AK341" s="30"/>
      <c r="AL341" s="277"/>
      <c r="AM341" s="354"/>
      <c r="AN341" s="648"/>
      <c r="AO341" s="354"/>
      <c r="AP341" s="44"/>
      <c r="AQ341" s="44"/>
      <c r="AR341" s="81"/>
      <c r="AS341" s="76"/>
      <c r="AT341" s="30"/>
      <c r="AU341" s="277"/>
      <c r="AV341" s="354"/>
      <c r="AW341" s="648"/>
      <c r="AX341" s="354"/>
      <c r="AY341" s="44"/>
      <c r="AZ341" s="44"/>
      <c r="BA341" s="81"/>
      <c r="BB341" s="76"/>
      <c r="BC341" s="30"/>
      <c r="BD341" s="100">
        <f t="shared" si="5"/>
        <v>46572</v>
      </c>
    </row>
    <row r="342" spans="1:56" ht="20.399999999999999" customHeight="1" x14ac:dyDescent="0.3">
      <c r="A342" s="101">
        <v>46573</v>
      </c>
      <c r="B342" s="267"/>
      <c r="C342" s="267"/>
      <c r="D342" s="267"/>
      <c r="E342" s="267"/>
      <c r="F342" s="13"/>
      <c r="G342" s="46"/>
      <c r="H342" s="61"/>
      <c r="I342" s="76"/>
      <c r="J342" s="30"/>
      <c r="K342" s="267"/>
      <c r="L342" s="267"/>
      <c r="M342" s="267"/>
      <c r="N342" s="267"/>
      <c r="O342" s="15"/>
      <c r="P342" s="210"/>
      <c r="Q342" s="33"/>
      <c r="R342" s="15"/>
      <c r="S342" s="30"/>
      <c r="T342" s="277"/>
      <c r="U342" s="277"/>
      <c r="V342" s="309"/>
      <c r="W342" s="310"/>
      <c r="X342" s="15"/>
      <c r="Y342" s="15"/>
      <c r="Z342" s="61"/>
      <c r="AA342" s="76"/>
      <c r="AB342" s="30"/>
      <c r="AC342" s="277"/>
      <c r="AD342" s="354"/>
      <c r="AE342" s="450"/>
      <c r="AF342" s="451"/>
      <c r="AG342" s="44"/>
      <c r="AH342" s="44"/>
      <c r="AI342" s="81"/>
      <c r="AJ342" s="76"/>
      <c r="AK342" s="30"/>
      <c r="AL342" s="277"/>
      <c r="AM342" s="354"/>
      <c r="AN342" s="346"/>
      <c r="AO342" s="311"/>
      <c r="AP342" s="44"/>
      <c r="AQ342" s="44"/>
      <c r="AR342" s="81"/>
      <c r="AS342" s="76"/>
      <c r="AT342" s="30"/>
      <c r="AU342" s="277"/>
      <c r="AV342" s="354"/>
      <c r="AW342" s="648"/>
      <c r="AX342" s="354"/>
      <c r="AY342" s="44"/>
      <c r="AZ342" s="44"/>
      <c r="BA342" s="81"/>
      <c r="BB342" s="76"/>
      <c r="BC342" s="30"/>
      <c r="BD342" s="102">
        <f t="shared" si="5"/>
        <v>46573</v>
      </c>
    </row>
    <row r="343" spans="1:56" ht="20.399999999999999" customHeight="1" x14ac:dyDescent="0.3">
      <c r="A343" s="101">
        <v>46574</v>
      </c>
      <c r="B343" s="267"/>
      <c r="C343" s="267"/>
      <c r="D343" s="267"/>
      <c r="E343" s="267"/>
      <c r="F343" s="15"/>
      <c r="G343" s="15"/>
      <c r="H343" s="61"/>
      <c r="I343" s="76"/>
      <c r="J343" s="30"/>
      <c r="K343" s="267"/>
      <c r="L343" s="267"/>
      <c r="M343" s="267"/>
      <c r="N343" s="267"/>
      <c r="O343" s="15"/>
      <c r="P343" s="210"/>
      <c r="Q343" s="33"/>
      <c r="R343" s="15"/>
      <c r="S343" s="30"/>
      <c r="T343" s="277"/>
      <c r="U343" s="277"/>
      <c r="V343" s="309"/>
      <c r="W343" s="310"/>
      <c r="X343" s="15"/>
      <c r="Y343" s="15"/>
      <c r="Z343" s="61"/>
      <c r="AA343" s="76"/>
      <c r="AB343" s="30"/>
      <c r="AC343" s="277"/>
      <c r="AD343" s="354"/>
      <c r="AE343" s="450"/>
      <c r="AF343" s="451"/>
      <c r="AG343" s="44"/>
      <c r="AH343" s="44"/>
      <c r="AI343" s="81"/>
      <c r="AJ343" s="76"/>
      <c r="AK343" s="30"/>
      <c r="AL343" s="277"/>
      <c r="AM343" s="354"/>
      <c r="AN343" s="648"/>
      <c r="AO343" s="354"/>
      <c r="AP343" s="44"/>
      <c r="AQ343" s="44"/>
      <c r="AR343" s="81"/>
      <c r="AS343" s="76"/>
      <c r="AT343" s="30"/>
      <c r="AU343" s="277"/>
      <c r="AV343" s="354"/>
      <c r="AW343" s="648"/>
      <c r="AX343" s="354"/>
      <c r="AY343" s="44"/>
      <c r="AZ343" s="44"/>
      <c r="BA343" s="81"/>
      <c r="BB343" s="76"/>
      <c r="BC343" s="30"/>
      <c r="BD343" s="102">
        <f t="shared" si="5"/>
        <v>46574</v>
      </c>
    </row>
    <row r="344" spans="1:56" ht="20.399999999999999" customHeight="1" x14ac:dyDescent="0.3">
      <c r="A344" s="101">
        <v>46575</v>
      </c>
      <c r="B344" s="267"/>
      <c r="C344" s="267"/>
      <c r="D344" s="267"/>
      <c r="E344" s="267"/>
      <c r="F344" s="15"/>
      <c r="G344" s="15"/>
      <c r="H344" s="61"/>
      <c r="I344" s="76"/>
      <c r="J344" s="30"/>
      <c r="K344" s="267"/>
      <c r="L344" s="267"/>
      <c r="M344" s="267"/>
      <c r="N344" s="267"/>
      <c r="O344" s="15"/>
      <c r="P344" s="210"/>
      <c r="Q344" s="33"/>
      <c r="R344" s="15"/>
      <c r="S344" s="30"/>
      <c r="T344" s="277"/>
      <c r="U344" s="277"/>
      <c r="V344" s="309"/>
      <c r="W344" s="310"/>
      <c r="X344" s="15"/>
      <c r="Y344" s="15"/>
      <c r="Z344" s="61"/>
      <c r="AA344" s="76"/>
      <c r="AB344" s="30"/>
      <c r="AC344" s="277"/>
      <c r="AD344" s="354"/>
      <c r="AE344" s="450"/>
      <c r="AF344" s="451"/>
      <c r="AG344" s="44"/>
      <c r="AH344" s="44"/>
      <c r="AI344" s="81"/>
      <c r="AJ344" s="76"/>
      <c r="AK344" s="30"/>
      <c r="AL344" s="277"/>
      <c r="AM344" s="354"/>
      <c r="AN344" s="648"/>
      <c r="AO344" s="354"/>
      <c r="AP344" s="44"/>
      <c r="AQ344" s="44"/>
      <c r="AR344" s="81"/>
      <c r="AS344" s="76"/>
      <c r="AT344" s="30"/>
      <c r="AU344" s="277"/>
      <c r="AV344" s="354"/>
      <c r="AW344" s="648"/>
      <c r="AX344" s="354"/>
      <c r="AY344" s="44"/>
      <c r="AZ344" s="44"/>
      <c r="BA344" s="81"/>
      <c r="BB344" s="76"/>
      <c r="BC344" s="30"/>
      <c r="BD344" s="102">
        <f t="shared" si="5"/>
        <v>46575</v>
      </c>
    </row>
    <row r="345" spans="1:56" ht="20.399999999999999" customHeight="1" x14ac:dyDescent="0.3">
      <c r="A345" s="101">
        <v>46576</v>
      </c>
      <c r="B345" s="267"/>
      <c r="C345" s="267"/>
      <c r="D345" s="267"/>
      <c r="E345" s="267"/>
      <c r="F345" s="15"/>
      <c r="G345" s="15"/>
      <c r="H345" s="61"/>
      <c r="I345" s="76"/>
      <c r="J345" s="30"/>
      <c r="K345" s="267"/>
      <c r="L345" s="267"/>
      <c r="M345" s="267"/>
      <c r="N345" s="267"/>
      <c r="O345" s="15"/>
      <c r="P345" s="210"/>
      <c r="Q345" s="33"/>
      <c r="R345" s="15"/>
      <c r="S345" s="30"/>
      <c r="T345" s="277"/>
      <c r="U345" s="277"/>
      <c r="V345" s="309"/>
      <c r="W345" s="310"/>
      <c r="X345" s="15"/>
      <c r="Y345" s="15"/>
      <c r="Z345" s="61"/>
      <c r="AA345" s="76"/>
      <c r="AB345" s="30"/>
      <c r="AC345" s="277"/>
      <c r="AD345" s="354"/>
      <c r="AE345" s="450"/>
      <c r="AF345" s="451"/>
      <c r="AG345" s="44"/>
      <c r="AH345" s="44"/>
      <c r="AI345" s="81"/>
      <c r="AJ345" s="76"/>
      <c r="AK345" s="30"/>
      <c r="AL345" s="277"/>
      <c r="AM345" s="354"/>
      <c r="AN345" s="346"/>
      <c r="AO345" s="311"/>
      <c r="AP345" s="44"/>
      <c r="AQ345" s="44"/>
      <c r="AR345" s="81"/>
      <c r="AS345" s="76"/>
      <c r="AT345" s="30"/>
      <c r="AU345" s="277"/>
      <c r="AV345" s="354"/>
      <c r="AW345" s="648"/>
      <c r="AX345" s="354"/>
      <c r="AY345" s="44"/>
      <c r="AZ345" s="44"/>
      <c r="BA345" s="81"/>
      <c r="BB345" s="76"/>
      <c r="BC345" s="30"/>
      <c r="BD345" s="102">
        <f t="shared" si="5"/>
        <v>46576</v>
      </c>
    </row>
    <row r="346" spans="1:56" ht="20.399999999999999" customHeight="1" x14ac:dyDescent="0.3">
      <c r="A346" s="101">
        <v>46577</v>
      </c>
      <c r="B346" s="267"/>
      <c r="C346" s="267"/>
      <c r="D346" s="267"/>
      <c r="E346" s="267"/>
      <c r="F346" s="15"/>
      <c r="G346" s="15"/>
      <c r="H346" s="61"/>
      <c r="I346" s="76"/>
      <c r="J346" s="30"/>
      <c r="K346" s="267"/>
      <c r="L346" s="267"/>
      <c r="M346" s="267"/>
      <c r="N346" s="267"/>
      <c r="O346" s="15"/>
      <c r="P346" s="210"/>
      <c r="Q346" s="33"/>
      <c r="R346" s="15"/>
      <c r="S346" s="30"/>
      <c r="T346" s="277"/>
      <c r="U346" s="277"/>
      <c r="V346" s="309"/>
      <c r="W346" s="310"/>
      <c r="X346" s="15"/>
      <c r="Y346" s="15"/>
      <c r="Z346" s="61"/>
      <c r="AA346" s="76"/>
      <c r="AB346" s="30"/>
      <c r="AC346" s="277"/>
      <c r="AD346" s="354"/>
      <c r="AE346" s="450"/>
      <c r="AF346" s="451"/>
      <c r="AG346" s="44"/>
      <c r="AH346" s="44"/>
      <c r="AI346" s="81"/>
      <c r="AJ346" s="76"/>
      <c r="AK346" s="30"/>
      <c r="AL346" s="277"/>
      <c r="AM346" s="354"/>
      <c r="AN346" s="648"/>
      <c r="AO346" s="354"/>
      <c r="AP346" s="44"/>
      <c r="AQ346" s="44"/>
      <c r="AR346" s="81"/>
      <c r="AS346" s="76"/>
      <c r="AT346" s="30"/>
      <c r="AU346" s="277"/>
      <c r="AV346" s="354"/>
      <c r="AW346" s="648"/>
      <c r="AX346" s="354"/>
      <c r="AY346" s="44"/>
      <c r="AZ346" s="44"/>
      <c r="BA346" s="81"/>
      <c r="BB346" s="76"/>
      <c r="BC346" s="30"/>
      <c r="BD346" s="102">
        <f t="shared" si="5"/>
        <v>46577</v>
      </c>
    </row>
    <row r="347" spans="1:56" ht="20.399999999999999" customHeight="1" x14ac:dyDescent="0.3">
      <c r="A347" s="99">
        <v>46578</v>
      </c>
      <c r="B347" s="267"/>
      <c r="C347" s="267"/>
      <c r="D347" s="267"/>
      <c r="E347" s="267"/>
      <c r="F347" s="15"/>
      <c r="G347" s="15"/>
      <c r="H347" s="61"/>
      <c r="I347" s="76"/>
      <c r="J347" s="30"/>
      <c r="K347" s="267"/>
      <c r="L347" s="267"/>
      <c r="M347" s="267"/>
      <c r="N347" s="267"/>
      <c r="O347" s="15"/>
      <c r="P347" s="210"/>
      <c r="Q347" s="33"/>
      <c r="R347" s="15"/>
      <c r="S347" s="30"/>
      <c r="T347" s="277"/>
      <c r="U347" s="277"/>
      <c r="V347" s="309"/>
      <c r="W347" s="310"/>
      <c r="X347" s="15"/>
      <c r="Y347" s="15"/>
      <c r="Z347" s="61"/>
      <c r="AA347" s="76"/>
      <c r="AB347" s="30"/>
      <c r="AC347" s="277"/>
      <c r="AD347" s="354"/>
      <c r="AE347" s="450"/>
      <c r="AF347" s="451"/>
      <c r="AG347" s="44"/>
      <c r="AH347" s="44"/>
      <c r="AI347" s="81"/>
      <c r="AJ347" s="76"/>
      <c r="AK347" s="30"/>
      <c r="AL347" s="277"/>
      <c r="AM347" s="354"/>
      <c r="AN347" s="648"/>
      <c r="AO347" s="354"/>
      <c r="AP347" s="44"/>
      <c r="AQ347" s="44"/>
      <c r="AR347" s="81"/>
      <c r="AS347" s="76"/>
      <c r="AT347" s="30"/>
      <c r="AU347" s="277"/>
      <c r="AV347" s="354"/>
      <c r="AW347" s="648"/>
      <c r="AX347" s="354"/>
      <c r="AY347" s="44"/>
      <c r="AZ347" s="44"/>
      <c r="BA347" s="81"/>
      <c r="BB347" s="76"/>
      <c r="BC347" s="30"/>
      <c r="BD347" s="100">
        <f t="shared" si="5"/>
        <v>46578</v>
      </c>
    </row>
    <row r="348" spans="1:56" ht="20.399999999999999" customHeight="1" x14ac:dyDescent="0.3">
      <c r="A348" s="99">
        <v>46579</v>
      </c>
      <c r="B348" s="267"/>
      <c r="C348" s="267"/>
      <c r="D348" s="267"/>
      <c r="E348" s="267"/>
      <c r="F348" s="15"/>
      <c r="G348" s="15"/>
      <c r="H348" s="61"/>
      <c r="I348" s="76"/>
      <c r="J348" s="30"/>
      <c r="K348" s="267"/>
      <c r="L348" s="267"/>
      <c r="M348" s="267"/>
      <c r="N348" s="267"/>
      <c r="O348" s="15"/>
      <c r="P348" s="210"/>
      <c r="Q348" s="33"/>
      <c r="R348" s="15"/>
      <c r="S348" s="30"/>
      <c r="T348" s="277"/>
      <c r="U348" s="277"/>
      <c r="V348" s="309"/>
      <c r="W348" s="310"/>
      <c r="X348" s="15"/>
      <c r="Y348" s="15"/>
      <c r="Z348" s="61"/>
      <c r="AA348" s="76"/>
      <c r="AB348" s="30"/>
      <c r="AC348" s="277"/>
      <c r="AD348" s="354"/>
      <c r="AE348" s="450"/>
      <c r="AF348" s="451"/>
      <c r="AG348" s="44"/>
      <c r="AH348" s="44"/>
      <c r="AI348" s="81"/>
      <c r="AJ348" s="76"/>
      <c r="AK348" s="30"/>
      <c r="AL348" s="277"/>
      <c r="AM348" s="354"/>
      <c r="AN348" s="346"/>
      <c r="AO348" s="311"/>
      <c r="AP348" s="44"/>
      <c r="AQ348" s="44"/>
      <c r="AR348" s="81"/>
      <c r="AS348" s="76"/>
      <c r="AT348" s="30"/>
      <c r="AU348" s="277"/>
      <c r="AV348" s="354"/>
      <c r="AW348" s="648"/>
      <c r="AX348" s="354"/>
      <c r="AY348" s="44"/>
      <c r="AZ348" s="44"/>
      <c r="BA348" s="81"/>
      <c r="BB348" s="76"/>
      <c r="BC348" s="30"/>
      <c r="BD348" s="100">
        <f t="shared" si="5"/>
        <v>46579</v>
      </c>
    </row>
    <row r="349" spans="1:56" ht="20.399999999999999" customHeight="1" x14ac:dyDescent="0.3">
      <c r="A349" s="101">
        <v>46580</v>
      </c>
      <c r="B349" s="267"/>
      <c r="C349" s="267"/>
      <c r="D349" s="267"/>
      <c r="E349" s="267"/>
      <c r="F349" s="15"/>
      <c r="G349" s="15"/>
      <c r="H349" s="61"/>
      <c r="I349" s="76"/>
      <c r="J349" s="30"/>
      <c r="K349" s="267"/>
      <c r="L349" s="267"/>
      <c r="M349" s="267"/>
      <c r="N349" s="267"/>
      <c r="O349" s="15"/>
      <c r="P349" s="210"/>
      <c r="Q349" s="33"/>
      <c r="R349" s="15"/>
      <c r="S349" s="30"/>
      <c r="T349" s="277"/>
      <c r="U349" s="277"/>
      <c r="V349" s="309"/>
      <c r="W349" s="310"/>
      <c r="X349" s="15"/>
      <c r="Y349" s="15"/>
      <c r="Z349" s="61"/>
      <c r="AA349" s="76"/>
      <c r="AB349" s="30"/>
      <c r="AC349" s="277"/>
      <c r="AD349" s="354"/>
      <c r="AE349" s="450"/>
      <c r="AF349" s="451"/>
      <c r="AG349" s="44"/>
      <c r="AH349" s="44"/>
      <c r="AI349" s="81"/>
      <c r="AJ349" s="76"/>
      <c r="AK349" s="30"/>
      <c r="AL349" s="277"/>
      <c r="AM349" s="354"/>
      <c r="AN349" s="648"/>
      <c r="AO349" s="354"/>
      <c r="AP349" s="44"/>
      <c r="AQ349" s="44"/>
      <c r="AR349" s="81"/>
      <c r="AS349" s="76"/>
      <c r="AT349" s="30"/>
      <c r="AU349" s="277"/>
      <c r="AV349" s="354"/>
      <c r="AW349" s="648"/>
      <c r="AX349" s="354"/>
      <c r="AY349" s="44"/>
      <c r="AZ349" s="44"/>
      <c r="BA349" s="81"/>
      <c r="BB349" s="76"/>
      <c r="BC349" s="30"/>
      <c r="BD349" s="102">
        <f t="shared" si="5"/>
        <v>46580</v>
      </c>
    </row>
    <row r="350" spans="1:56" ht="20.399999999999999" customHeight="1" x14ac:dyDescent="0.3">
      <c r="A350" s="101">
        <v>46581</v>
      </c>
      <c r="B350" s="267"/>
      <c r="C350" s="267"/>
      <c r="D350" s="267"/>
      <c r="E350" s="267"/>
      <c r="F350" s="15"/>
      <c r="G350" s="15"/>
      <c r="H350" s="61"/>
      <c r="I350" s="76"/>
      <c r="J350" s="30"/>
      <c r="K350" s="267"/>
      <c r="L350" s="267"/>
      <c r="M350" s="267"/>
      <c r="N350" s="267"/>
      <c r="O350" s="15"/>
      <c r="P350" s="210"/>
      <c r="Q350" s="33"/>
      <c r="R350" s="15"/>
      <c r="S350" s="30"/>
      <c r="T350" s="277"/>
      <c r="U350" s="277"/>
      <c r="V350" s="309"/>
      <c r="W350" s="310"/>
      <c r="X350" s="15"/>
      <c r="Y350" s="15"/>
      <c r="Z350" s="61"/>
      <c r="AA350" s="76"/>
      <c r="AB350" s="30"/>
      <c r="AC350" s="277"/>
      <c r="AD350" s="354"/>
      <c r="AE350" s="450"/>
      <c r="AF350" s="451"/>
      <c r="AG350" s="44"/>
      <c r="AH350" s="44"/>
      <c r="AI350" s="81"/>
      <c r="AJ350" s="76"/>
      <c r="AK350" s="30"/>
      <c r="AL350" s="277"/>
      <c r="AM350" s="354"/>
      <c r="AN350" s="648"/>
      <c r="AO350" s="354"/>
      <c r="AP350" s="44"/>
      <c r="AQ350" s="44"/>
      <c r="AR350" s="81"/>
      <c r="AS350" s="76"/>
      <c r="AT350" s="30"/>
      <c r="AU350" s="277"/>
      <c r="AV350" s="354"/>
      <c r="AW350" s="648"/>
      <c r="AX350" s="354"/>
      <c r="AY350" s="44"/>
      <c r="AZ350" s="44"/>
      <c r="BA350" s="81"/>
      <c r="BB350" s="76"/>
      <c r="BC350" s="30"/>
      <c r="BD350" s="102">
        <f t="shared" si="5"/>
        <v>46581</v>
      </c>
    </row>
    <row r="351" spans="1:56" ht="20.399999999999999" customHeight="1" x14ac:dyDescent="0.3">
      <c r="A351" s="101">
        <v>46582</v>
      </c>
      <c r="B351" s="267"/>
      <c r="C351" s="267"/>
      <c r="D351" s="267"/>
      <c r="E351" s="267"/>
      <c r="F351" s="15"/>
      <c r="G351" s="15"/>
      <c r="H351" s="61"/>
      <c r="I351" s="76"/>
      <c r="J351" s="30"/>
      <c r="K351" s="267"/>
      <c r="L351" s="267"/>
      <c r="M351" s="267"/>
      <c r="N351" s="267"/>
      <c r="O351" s="15"/>
      <c r="P351" s="210"/>
      <c r="Q351" s="33"/>
      <c r="R351" s="15"/>
      <c r="S351" s="30"/>
      <c r="T351" s="277"/>
      <c r="U351" s="277"/>
      <c r="V351" s="309"/>
      <c r="W351" s="310"/>
      <c r="X351" s="15"/>
      <c r="Y351" s="15"/>
      <c r="Z351" s="61"/>
      <c r="AA351" s="76"/>
      <c r="AB351" s="30"/>
      <c r="AC351" s="277"/>
      <c r="AD351" s="354"/>
      <c r="AE351" s="450"/>
      <c r="AF351" s="451"/>
      <c r="AG351" s="44"/>
      <c r="AH351" s="44"/>
      <c r="AI351" s="81"/>
      <c r="AJ351" s="76"/>
      <c r="AK351" s="30"/>
      <c r="AL351" s="277"/>
      <c r="AM351" s="354"/>
      <c r="AN351" s="346"/>
      <c r="AO351" s="311"/>
      <c r="AP351" s="44"/>
      <c r="AQ351" s="44"/>
      <c r="AR351" s="81"/>
      <c r="AS351" s="76"/>
      <c r="AT351" s="30"/>
      <c r="AU351" s="277"/>
      <c r="AV351" s="354"/>
      <c r="AW351" s="648"/>
      <c r="AX351" s="354"/>
      <c r="AY351" s="44"/>
      <c r="AZ351" s="44"/>
      <c r="BA351" s="81"/>
      <c r="BB351" s="76"/>
      <c r="BC351" s="30"/>
      <c r="BD351" s="102">
        <f t="shared" si="5"/>
        <v>46582</v>
      </c>
    </row>
    <row r="352" spans="1:56" ht="20.399999999999999" customHeight="1" x14ac:dyDescent="0.3">
      <c r="A352" s="101">
        <v>46583</v>
      </c>
      <c r="B352" s="267"/>
      <c r="C352" s="267"/>
      <c r="D352" s="267"/>
      <c r="E352" s="267"/>
      <c r="F352" s="15"/>
      <c r="G352" s="15"/>
      <c r="H352" s="61"/>
      <c r="I352" s="76"/>
      <c r="J352" s="30"/>
      <c r="K352" s="267"/>
      <c r="L352" s="267"/>
      <c r="M352" s="267"/>
      <c r="N352" s="267"/>
      <c r="O352" s="15"/>
      <c r="P352" s="210"/>
      <c r="Q352" s="33"/>
      <c r="R352" s="15"/>
      <c r="S352" s="30"/>
      <c r="T352" s="277"/>
      <c r="U352" s="277"/>
      <c r="V352" s="309"/>
      <c r="W352" s="310"/>
      <c r="X352" s="15"/>
      <c r="Y352" s="15"/>
      <c r="Z352" s="61"/>
      <c r="AA352" s="76"/>
      <c r="AB352" s="30"/>
      <c r="AC352" s="277"/>
      <c r="AD352" s="354"/>
      <c r="AE352" s="450"/>
      <c r="AF352" s="451"/>
      <c r="AG352" s="44"/>
      <c r="AH352" s="44"/>
      <c r="AI352" s="81"/>
      <c r="AJ352" s="76"/>
      <c r="AK352" s="30"/>
      <c r="AL352" s="277"/>
      <c r="AM352" s="354"/>
      <c r="AN352" s="648"/>
      <c r="AO352" s="354"/>
      <c r="AP352" s="44"/>
      <c r="AQ352" s="44"/>
      <c r="AR352" s="81"/>
      <c r="AS352" s="76"/>
      <c r="AT352" s="30"/>
      <c r="AU352" s="277"/>
      <c r="AV352" s="354"/>
      <c r="AW352" s="648"/>
      <c r="AX352" s="354"/>
      <c r="AY352" s="44"/>
      <c r="AZ352" s="44"/>
      <c r="BA352" s="81"/>
      <c r="BB352" s="76"/>
      <c r="BC352" s="30"/>
      <c r="BD352" s="102">
        <f t="shared" si="5"/>
        <v>46583</v>
      </c>
    </row>
    <row r="353" spans="1:56" ht="20.399999999999999" customHeight="1" x14ac:dyDescent="0.3">
      <c r="A353" s="101">
        <v>46584</v>
      </c>
      <c r="B353" s="267"/>
      <c r="C353" s="267"/>
      <c r="D353" s="267"/>
      <c r="E353" s="267"/>
      <c r="F353" s="15"/>
      <c r="G353" s="15"/>
      <c r="H353" s="61"/>
      <c r="I353" s="76"/>
      <c r="J353" s="30"/>
      <c r="K353" s="267"/>
      <c r="L353" s="267"/>
      <c r="M353" s="267"/>
      <c r="N353" s="267"/>
      <c r="O353" s="15"/>
      <c r="P353" s="210"/>
      <c r="Q353" s="33"/>
      <c r="R353" s="15"/>
      <c r="S353" s="30"/>
      <c r="T353" s="277"/>
      <c r="U353" s="277"/>
      <c r="V353" s="309"/>
      <c r="W353" s="310"/>
      <c r="X353" s="15"/>
      <c r="Y353" s="15"/>
      <c r="Z353" s="61"/>
      <c r="AA353" s="76"/>
      <c r="AB353" s="30"/>
      <c r="AC353" s="277"/>
      <c r="AD353" s="354"/>
      <c r="AE353" s="450"/>
      <c r="AF353" s="451"/>
      <c r="AG353" s="44"/>
      <c r="AH353" s="44"/>
      <c r="AI353" s="81"/>
      <c r="AJ353" s="76"/>
      <c r="AK353" s="30"/>
      <c r="AL353" s="277"/>
      <c r="AM353" s="354"/>
      <c r="AN353" s="346"/>
      <c r="AO353" s="311"/>
      <c r="AP353" s="44"/>
      <c r="AQ353" s="44"/>
      <c r="AR353" s="81"/>
      <c r="AS353" s="76"/>
      <c r="AT353" s="30"/>
      <c r="AU353" s="277"/>
      <c r="AV353" s="354"/>
      <c r="AW353" s="648"/>
      <c r="AX353" s="354"/>
      <c r="AY353" s="44"/>
      <c r="AZ353" s="44"/>
      <c r="BA353" s="81"/>
      <c r="BB353" s="76"/>
      <c r="BC353" s="30"/>
      <c r="BD353" s="102">
        <f t="shared" si="5"/>
        <v>46584</v>
      </c>
    </row>
    <row r="354" spans="1:56" ht="20.399999999999999" customHeight="1" x14ac:dyDescent="0.3">
      <c r="A354" s="99">
        <v>46585</v>
      </c>
      <c r="B354" s="267"/>
      <c r="C354" s="267"/>
      <c r="D354" s="267"/>
      <c r="E354" s="267"/>
      <c r="F354" s="15"/>
      <c r="G354" s="15"/>
      <c r="H354" s="61"/>
      <c r="I354" s="76"/>
      <c r="J354" s="30"/>
      <c r="K354" s="267"/>
      <c r="L354" s="267"/>
      <c r="M354" s="267"/>
      <c r="N354" s="267"/>
      <c r="O354" s="15"/>
      <c r="P354" s="210"/>
      <c r="Q354" s="33"/>
      <c r="R354" s="15"/>
      <c r="S354" s="30"/>
      <c r="T354" s="277"/>
      <c r="U354" s="277"/>
      <c r="V354" s="309"/>
      <c r="W354" s="310"/>
      <c r="X354" s="15"/>
      <c r="Y354" s="15"/>
      <c r="Z354" s="61"/>
      <c r="AA354" s="76"/>
      <c r="AB354" s="30"/>
      <c r="AC354" s="277"/>
      <c r="AD354" s="354"/>
      <c r="AE354" s="450"/>
      <c r="AF354" s="451"/>
      <c r="AG354" s="44"/>
      <c r="AH354" s="44"/>
      <c r="AI354" s="81"/>
      <c r="AJ354" s="76"/>
      <c r="AK354" s="30"/>
      <c r="AL354" s="277"/>
      <c r="AM354" s="354"/>
      <c r="AN354" s="346"/>
      <c r="AO354" s="311"/>
      <c r="AP354" s="44"/>
      <c r="AQ354" s="44"/>
      <c r="AR354" s="81"/>
      <c r="AS354" s="76"/>
      <c r="AT354" s="30"/>
      <c r="AU354" s="277"/>
      <c r="AV354" s="354"/>
      <c r="AW354" s="648"/>
      <c r="AX354" s="354"/>
      <c r="AY354" s="44"/>
      <c r="AZ354" s="44"/>
      <c r="BA354" s="81"/>
      <c r="BB354" s="76"/>
      <c r="BC354" s="30"/>
      <c r="BD354" s="100">
        <f t="shared" si="5"/>
        <v>46585</v>
      </c>
    </row>
    <row r="355" spans="1:56" ht="20.399999999999999" customHeight="1" x14ac:dyDescent="0.3">
      <c r="A355" s="99">
        <v>46586</v>
      </c>
      <c r="B355" s="267"/>
      <c r="C355" s="267"/>
      <c r="D355" s="267"/>
      <c r="E355" s="267"/>
      <c r="F355" s="15"/>
      <c r="G355" s="15"/>
      <c r="H355" s="61"/>
      <c r="I355" s="76"/>
      <c r="J355" s="30"/>
      <c r="K355" s="267"/>
      <c r="L355" s="267"/>
      <c r="M355" s="267"/>
      <c r="N355" s="267"/>
      <c r="O355" s="15"/>
      <c r="P355" s="210"/>
      <c r="Q355" s="33"/>
      <c r="R355" s="15"/>
      <c r="S355" s="30"/>
      <c r="T355" s="277"/>
      <c r="U355" s="277"/>
      <c r="V355" s="309"/>
      <c r="W355" s="310"/>
      <c r="X355" s="15"/>
      <c r="Y355" s="15"/>
      <c r="Z355" s="61"/>
      <c r="AA355" s="76"/>
      <c r="AB355" s="30"/>
      <c r="AC355" s="277"/>
      <c r="AD355" s="354"/>
      <c r="AE355" s="450"/>
      <c r="AF355" s="451"/>
      <c r="AG355" s="44"/>
      <c r="AH355" s="44"/>
      <c r="AI355" s="81"/>
      <c r="AJ355" s="76"/>
      <c r="AK355" s="30"/>
      <c r="AL355" s="277"/>
      <c r="AM355" s="354"/>
      <c r="AN355" s="648"/>
      <c r="AO355" s="354"/>
      <c r="AP355" s="44"/>
      <c r="AQ355" s="44"/>
      <c r="AR355" s="81"/>
      <c r="AS355" s="76"/>
      <c r="AT355" s="30"/>
      <c r="AU355" s="277"/>
      <c r="AV355" s="354"/>
      <c r="AW355" s="648"/>
      <c r="AX355" s="354"/>
      <c r="AY355" s="44"/>
      <c r="AZ355" s="44"/>
      <c r="BA355" s="81"/>
      <c r="BB355" s="76"/>
      <c r="BC355" s="30"/>
      <c r="BD355" s="100">
        <f t="shared" si="5"/>
        <v>46586</v>
      </c>
    </row>
    <row r="356" spans="1:56" ht="20.399999999999999" customHeight="1" x14ac:dyDescent="0.3">
      <c r="A356" s="101">
        <v>46587</v>
      </c>
      <c r="B356" s="267"/>
      <c r="C356" s="267"/>
      <c r="D356" s="267"/>
      <c r="E356" s="267"/>
      <c r="F356" s="15"/>
      <c r="G356" s="15"/>
      <c r="H356" s="61"/>
      <c r="I356" s="76"/>
      <c r="J356" s="30"/>
      <c r="K356" s="267"/>
      <c r="L356" s="267"/>
      <c r="M356" s="267"/>
      <c r="N356" s="267"/>
      <c r="O356" s="15"/>
      <c r="P356" s="210"/>
      <c r="Q356" s="61"/>
      <c r="R356" s="76"/>
      <c r="S356" s="30"/>
      <c r="T356" s="277"/>
      <c r="U356" s="277"/>
      <c r="V356" s="309"/>
      <c r="W356" s="310"/>
      <c r="X356" s="15"/>
      <c r="Y356" s="15"/>
      <c r="Z356" s="61"/>
      <c r="AA356" s="76"/>
      <c r="AB356" s="30"/>
      <c r="AC356" s="277"/>
      <c r="AD356" s="354"/>
      <c r="AE356" s="450"/>
      <c r="AF356" s="451"/>
      <c r="AG356" s="44"/>
      <c r="AH356" s="44"/>
      <c r="AI356" s="81"/>
      <c r="AJ356" s="76"/>
      <c r="AK356" s="30"/>
      <c r="AL356" s="277"/>
      <c r="AM356" s="354"/>
      <c r="AN356" s="648"/>
      <c r="AO356" s="354"/>
      <c r="AP356" s="44"/>
      <c r="AQ356" s="44"/>
      <c r="AR356" s="81"/>
      <c r="AS356" s="76"/>
      <c r="AT356" s="30"/>
      <c r="AU356" s="277"/>
      <c r="AV356" s="354"/>
      <c r="AW356" s="648"/>
      <c r="AX356" s="354"/>
      <c r="AY356" s="44"/>
      <c r="AZ356" s="44"/>
      <c r="BA356" s="81"/>
      <c r="BB356" s="76"/>
      <c r="BC356" s="30"/>
      <c r="BD356" s="102">
        <f t="shared" si="5"/>
        <v>46587</v>
      </c>
    </row>
    <row r="357" spans="1:56" ht="20.399999999999999" customHeight="1" x14ac:dyDescent="0.3">
      <c r="A357" s="101">
        <v>46588</v>
      </c>
      <c r="B357" s="509" t="s">
        <v>275</v>
      </c>
      <c r="C357" s="510"/>
      <c r="D357" s="510"/>
      <c r="E357" s="510"/>
      <c r="F357" s="510"/>
      <c r="G357" s="510"/>
      <c r="H357" s="510"/>
      <c r="I357" s="76"/>
      <c r="J357" s="30"/>
      <c r="K357" s="509" t="s">
        <v>275</v>
      </c>
      <c r="L357" s="510"/>
      <c r="M357" s="510"/>
      <c r="N357" s="510"/>
      <c r="O357" s="510"/>
      <c r="P357" s="510"/>
      <c r="Q357" s="510"/>
      <c r="R357" s="76"/>
      <c r="S357" s="30"/>
      <c r="T357" s="509" t="s">
        <v>275</v>
      </c>
      <c r="U357" s="510"/>
      <c r="V357" s="510"/>
      <c r="W357" s="510"/>
      <c r="X357" s="510"/>
      <c r="Y357" s="510"/>
      <c r="Z357" s="510"/>
      <c r="AA357" s="76"/>
      <c r="AB357" s="30"/>
      <c r="AC357" s="509" t="s">
        <v>276</v>
      </c>
      <c r="AD357" s="510"/>
      <c r="AE357" s="510"/>
      <c r="AF357" s="510"/>
      <c r="AG357" s="510"/>
      <c r="AH357" s="510"/>
      <c r="AI357" s="510"/>
      <c r="AJ357" s="76"/>
      <c r="AK357" s="30"/>
      <c r="AL357" s="509" t="s">
        <v>275</v>
      </c>
      <c r="AM357" s="510"/>
      <c r="AN357" s="510"/>
      <c r="AO357" s="510"/>
      <c r="AP357" s="510"/>
      <c r="AQ357" s="510"/>
      <c r="AR357" s="510"/>
      <c r="AS357" s="76"/>
      <c r="AT357" s="30"/>
      <c r="AU357" s="509" t="s">
        <v>275</v>
      </c>
      <c r="AV357" s="510"/>
      <c r="AW357" s="510"/>
      <c r="AX357" s="510"/>
      <c r="AY357" s="510"/>
      <c r="AZ357" s="510"/>
      <c r="BA357" s="510"/>
      <c r="BB357" s="76"/>
      <c r="BC357" s="30"/>
      <c r="BD357" s="102">
        <f t="shared" si="5"/>
        <v>46588</v>
      </c>
    </row>
    <row r="358" spans="1:56" ht="20.399999999999999" customHeight="1" x14ac:dyDescent="0.3">
      <c r="A358" s="101">
        <v>46589</v>
      </c>
      <c r="B358" s="509"/>
      <c r="C358" s="510"/>
      <c r="D358" s="510"/>
      <c r="E358" s="510"/>
      <c r="F358" s="510"/>
      <c r="G358" s="510"/>
      <c r="H358" s="510"/>
      <c r="I358" s="76"/>
      <c r="J358" s="30"/>
      <c r="K358" s="509"/>
      <c r="L358" s="510"/>
      <c r="M358" s="510"/>
      <c r="N358" s="510"/>
      <c r="O358" s="510"/>
      <c r="P358" s="510"/>
      <c r="Q358" s="510"/>
      <c r="R358" s="76"/>
      <c r="S358" s="30"/>
      <c r="T358" s="509"/>
      <c r="U358" s="510"/>
      <c r="V358" s="510"/>
      <c r="W358" s="510"/>
      <c r="X358" s="510"/>
      <c r="Y358" s="510"/>
      <c r="Z358" s="510"/>
      <c r="AA358" s="76"/>
      <c r="AB358" s="30"/>
      <c r="AC358" s="509"/>
      <c r="AD358" s="510"/>
      <c r="AE358" s="510"/>
      <c r="AF358" s="510"/>
      <c r="AG358" s="510"/>
      <c r="AH358" s="510"/>
      <c r="AI358" s="510"/>
      <c r="AJ358" s="76"/>
      <c r="AK358" s="30"/>
      <c r="AL358" s="509"/>
      <c r="AM358" s="510"/>
      <c r="AN358" s="510"/>
      <c r="AO358" s="510"/>
      <c r="AP358" s="510"/>
      <c r="AQ358" s="510"/>
      <c r="AR358" s="510"/>
      <c r="AS358" s="76"/>
      <c r="AT358" s="30"/>
      <c r="AU358" s="509"/>
      <c r="AV358" s="510"/>
      <c r="AW358" s="510"/>
      <c r="AX358" s="510"/>
      <c r="AY358" s="510"/>
      <c r="AZ358" s="510"/>
      <c r="BA358" s="510"/>
      <c r="BB358" s="76"/>
      <c r="BC358" s="30"/>
      <c r="BD358" s="102">
        <f t="shared" si="5"/>
        <v>46589</v>
      </c>
    </row>
    <row r="359" spans="1:56" ht="20.399999999999999" customHeight="1" x14ac:dyDescent="0.3">
      <c r="A359" s="101">
        <v>46590</v>
      </c>
      <c r="B359" s="509"/>
      <c r="C359" s="510"/>
      <c r="D359" s="510"/>
      <c r="E359" s="510"/>
      <c r="F359" s="510"/>
      <c r="G359" s="510"/>
      <c r="H359" s="510"/>
      <c r="I359" s="76"/>
      <c r="J359" s="30"/>
      <c r="K359" s="509"/>
      <c r="L359" s="510"/>
      <c r="M359" s="510"/>
      <c r="N359" s="510"/>
      <c r="O359" s="510"/>
      <c r="P359" s="510"/>
      <c r="Q359" s="510"/>
      <c r="R359" s="76"/>
      <c r="S359" s="30"/>
      <c r="T359" s="509"/>
      <c r="U359" s="510"/>
      <c r="V359" s="510"/>
      <c r="W359" s="510"/>
      <c r="X359" s="510"/>
      <c r="Y359" s="510"/>
      <c r="Z359" s="510"/>
      <c r="AA359" s="76"/>
      <c r="AB359" s="30"/>
      <c r="AC359" s="509"/>
      <c r="AD359" s="510"/>
      <c r="AE359" s="510"/>
      <c r="AF359" s="510"/>
      <c r="AG359" s="510"/>
      <c r="AH359" s="510"/>
      <c r="AI359" s="510"/>
      <c r="AJ359" s="76"/>
      <c r="AK359" s="30"/>
      <c r="AL359" s="509"/>
      <c r="AM359" s="510"/>
      <c r="AN359" s="510"/>
      <c r="AO359" s="510"/>
      <c r="AP359" s="510"/>
      <c r="AQ359" s="510"/>
      <c r="AR359" s="510"/>
      <c r="AS359" s="76"/>
      <c r="AT359" s="30"/>
      <c r="AU359" s="509"/>
      <c r="AV359" s="510"/>
      <c r="AW359" s="510"/>
      <c r="AX359" s="510"/>
      <c r="AY359" s="510"/>
      <c r="AZ359" s="510"/>
      <c r="BA359" s="510"/>
      <c r="BB359" s="76"/>
      <c r="BC359" s="30"/>
      <c r="BD359" s="102">
        <f t="shared" si="5"/>
        <v>46590</v>
      </c>
    </row>
    <row r="360" spans="1:56" ht="20.399999999999999" customHeight="1" x14ac:dyDescent="0.3">
      <c r="A360" s="101">
        <v>46591</v>
      </c>
      <c r="B360" s="509"/>
      <c r="C360" s="510"/>
      <c r="D360" s="510"/>
      <c r="E360" s="510"/>
      <c r="F360" s="510"/>
      <c r="G360" s="510"/>
      <c r="H360" s="510"/>
      <c r="I360" s="76"/>
      <c r="J360" s="30"/>
      <c r="K360" s="509"/>
      <c r="L360" s="510"/>
      <c r="M360" s="510"/>
      <c r="N360" s="510"/>
      <c r="O360" s="510"/>
      <c r="P360" s="510"/>
      <c r="Q360" s="510"/>
      <c r="R360" s="76"/>
      <c r="S360" s="30"/>
      <c r="T360" s="509"/>
      <c r="U360" s="510"/>
      <c r="V360" s="510"/>
      <c r="W360" s="510"/>
      <c r="X360" s="510"/>
      <c r="Y360" s="510"/>
      <c r="Z360" s="510"/>
      <c r="AA360" s="76"/>
      <c r="AB360" s="30"/>
      <c r="AC360" s="509"/>
      <c r="AD360" s="510"/>
      <c r="AE360" s="510"/>
      <c r="AF360" s="510"/>
      <c r="AG360" s="510"/>
      <c r="AH360" s="510"/>
      <c r="AI360" s="510"/>
      <c r="AJ360" s="76"/>
      <c r="AK360" s="30"/>
      <c r="AL360" s="509"/>
      <c r="AM360" s="510"/>
      <c r="AN360" s="510"/>
      <c r="AO360" s="510"/>
      <c r="AP360" s="510"/>
      <c r="AQ360" s="510"/>
      <c r="AR360" s="510"/>
      <c r="AS360" s="76"/>
      <c r="AT360" s="30"/>
      <c r="AU360" s="509"/>
      <c r="AV360" s="510"/>
      <c r="AW360" s="510"/>
      <c r="AX360" s="510"/>
      <c r="AY360" s="510"/>
      <c r="AZ360" s="510"/>
      <c r="BA360" s="510"/>
      <c r="BB360" s="76"/>
      <c r="BC360" s="30"/>
      <c r="BD360" s="102">
        <f t="shared" si="5"/>
        <v>46591</v>
      </c>
    </row>
    <row r="361" spans="1:56" ht="20.399999999999999" customHeight="1" x14ac:dyDescent="0.3">
      <c r="A361" s="103">
        <v>46592</v>
      </c>
      <c r="B361" s="509"/>
      <c r="C361" s="510"/>
      <c r="D361" s="510"/>
      <c r="E361" s="510"/>
      <c r="F361" s="510"/>
      <c r="G361" s="486" t="s">
        <v>159</v>
      </c>
      <c r="H361" s="176"/>
      <c r="I361" s="76"/>
      <c r="J361" s="30"/>
      <c r="K361" s="509"/>
      <c r="L361" s="510"/>
      <c r="M361" s="510"/>
      <c r="N361" s="510"/>
      <c r="O361" s="510"/>
      <c r="P361" s="382" t="s">
        <v>159</v>
      </c>
      <c r="Q361" s="176"/>
      <c r="R361" s="76"/>
      <c r="S361" s="30"/>
      <c r="T361" s="509"/>
      <c r="U361" s="510"/>
      <c r="V361" s="510"/>
      <c r="W361" s="510"/>
      <c r="X361" s="510"/>
      <c r="Y361" s="370" t="s">
        <v>159</v>
      </c>
      <c r="Z361" s="175"/>
      <c r="AA361" s="76"/>
      <c r="AB361" s="30"/>
      <c r="AC361" s="509"/>
      <c r="AD361" s="510"/>
      <c r="AE361" s="510"/>
      <c r="AF361" s="510"/>
      <c r="AG361" s="510"/>
      <c r="AH361" s="489" t="s">
        <v>159</v>
      </c>
      <c r="AI361" s="176"/>
      <c r="AJ361" s="76"/>
      <c r="AK361" s="30"/>
      <c r="AL361" s="509"/>
      <c r="AM361" s="510"/>
      <c r="AN361" s="510"/>
      <c r="AO361" s="510"/>
      <c r="AP361" s="510"/>
      <c r="AQ361" s="489" t="s">
        <v>159</v>
      </c>
      <c r="AR361" s="176"/>
      <c r="AS361" s="76"/>
      <c r="AT361" s="30"/>
      <c r="AU361" s="509"/>
      <c r="AV361" s="510"/>
      <c r="AW361" s="510"/>
      <c r="AX361" s="510"/>
      <c r="AY361" s="510"/>
      <c r="AZ361" s="370" t="s">
        <v>159</v>
      </c>
      <c r="BA361" s="175"/>
      <c r="BB361" s="76"/>
      <c r="BC361" s="30"/>
      <c r="BD361" s="100">
        <f t="shared" si="5"/>
        <v>46592</v>
      </c>
    </row>
    <row r="362" spans="1:56" ht="20.399999999999999" customHeight="1" x14ac:dyDescent="0.3">
      <c r="A362" s="103">
        <v>46593</v>
      </c>
      <c r="B362" s="509"/>
      <c r="C362" s="510"/>
      <c r="D362" s="510"/>
      <c r="E362" s="510"/>
      <c r="F362" s="510"/>
      <c r="G362" s="382"/>
      <c r="H362" s="176"/>
      <c r="I362" s="76"/>
      <c r="J362" s="30"/>
      <c r="K362" s="509"/>
      <c r="L362" s="510"/>
      <c r="M362" s="510"/>
      <c r="N362" s="510"/>
      <c r="O362" s="510"/>
      <c r="P362" s="382"/>
      <c r="Q362" s="176"/>
      <c r="R362" s="76"/>
      <c r="S362" s="30"/>
      <c r="T362" s="509"/>
      <c r="U362" s="510"/>
      <c r="V362" s="510"/>
      <c r="W362" s="510"/>
      <c r="X362" s="510"/>
      <c r="Y362" s="370"/>
      <c r="Z362" s="175"/>
      <c r="AA362" s="76"/>
      <c r="AB362" s="30"/>
      <c r="AC362" s="509"/>
      <c r="AD362" s="510"/>
      <c r="AE362" s="510"/>
      <c r="AF362" s="510"/>
      <c r="AG362" s="510"/>
      <c r="AH362" s="514"/>
      <c r="AI362" s="176"/>
      <c r="AJ362" s="76"/>
      <c r="AK362" s="30"/>
      <c r="AL362" s="509"/>
      <c r="AM362" s="510"/>
      <c r="AN362" s="510"/>
      <c r="AO362" s="510"/>
      <c r="AP362" s="510"/>
      <c r="AQ362" s="514"/>
      <c r="AR362" s="176"/>
      <c r="AS362" s="76"/>
      <c r="AT362" s="30"/>
      <c r="AU362" s="509"/>
      <c r="AV362" s="510"/>
      <c r="AW362" s="510"/>
      <c r="AX362" s="510"/>
      <c r="AY362" s="510"/>
      <c r="AZ362" s="370"/>
      <c r="BA362" s="175"/>
      <c r="BB362" s="76"/>
      <c r="BC362" s="30"/>
      <c r="BD362" s="100">
        <f t="shared" si="5"/>
        <v>46593</v>
      </c>
    </row>
    <row r="363" spans="1:56" ht="20.399999999999999" customHeight="1" x14ac:dyDescent="0.3">
      <c r="A363" s="104">
        <v>46594</v>
      </c>
      <c r="B363" s="509"/>
      <c r="C363" s="510"/>
      <c r="D363" s="510"/>
      <c r="E363" s="510"/>
      <c r="F363" s="510"/>
      <c r="G363" s="382"/>
      <c r="H363" s="176"/>
      <c r="I363" s="76"/>
      <c r="J363" s="30"/>
      <c r="K363" s="509"/>
      <c r="L363" s="510"/>
      <c r="M363" s="510"/>
      <c r="N363" s="510"/>
      <c r="O363" s="510"/>
      <c r="P363" s="382"/>
      <c r="Q363" s="176"/>
      <c r="R363" s="76"/>
      <c r="S363" s="30"/>
      <c r="T363" s="509"/>
      <c r="U363" s="510"/>
      <c r="V363" s="510"/>
      <c r="W363" s="510"/>
      <c r="X363" s="510"/>
      <c r="Y363" s="370"/>
      <c r="Z363" s="175"/>
      <c r="AA363" s="76"/>
      <c r="AB363" s="30"/>
      <c r="AC363" s="509"/>
      <c r="AD363" s="510"/>
      <c r="AE363" s="510"/>
      <c r="AF363" s="510"/>
      <c r="AG363" s="510"/>
      <c r="AH363" s="514"/>
      <c r="AI363" s="176"/>
      <c r="AJ363" s="76"/>
      <c r="AK363" s="30"/>
      <c r="AL363" s="509"/>
      <c r="AM363" s="510"/>
      <c r="AN363" s="510"/>
      <c r="AO363" s="510"/>
      <c r="AP363" s="510"/>
      <c r="AQ363" s="514"/>
      <c r="AR363" s="176"/>
      <c r="AS363" s="76"/>
      <c r="AT363" s="30"/>
      <c r="AU363" s="509"/>
      <c r="AV363" s="510"/>
      <c r="AW363" s="510"/>
      <c r="AX363" s="510"/>
      <c r="AY363" s="510"/>
      <c r="AZ363" s="370"/>
      <c r="BA363" s="175"/>
      <c r="BB363" s="76"/>
      <c r="BC363" s="30"/>
      <c r="BD363" s="102">
        <f t="shared" si="5"/>
        <v>46594</v>
      </c>
    </row>
    <row r="364" spans="1:56" ht="20.399999999999999" customHeight="1" x14ac:dyDescent="0.3">
      <c r="A364" s="104">
        <v>46595</v>
      </c>
      <c r="B364" s="509"/>
      <c r="C364" s="510"/>
      <c r="D364" s="510"/>
      <c r="E364" s="510"/>
      <c r="F364" s="510"/>
      <c r="G364" s="382"/>
      <c r="H364" s="176"/>
      <c r="I364" s="76"/>
      <c r="J364" s="30"/>
      <c r="K364" s="509"/>
      <c r="L364" s="510"/>
      <c r="M364" s="510"/>
      <c r="N364" s="510"/>
      <c r="O364" s="510"/>
      <c r="P364" s="382"/>
      <c r="Q364" s="176"/>
      <c r="R364" s="76"/>
      <c r="S364" s="30"/>
      <c r="T364" s="509"/>
      <c r="U364" s="510"/>
      <c r="V364" s="510"/>
      <c r="W364" s="510"/>
      <c r="X364" s="510"/>
      <c r="Y364" s="370"/>
      <c r="Z364" s="175"/>
      <c r="AA364" s="76"/>
      <c r="AB364" s="30"/>
      <c r="AC364" s="509"/>
      <c r="AD364" s="510"/>
      <c r="AE364" s="510"/>
      <c r="AF364" s="510"/>
      <c r="AG364" s="510"/>
      <c r="AH364" s="514"/>
      <c r="AI364" s="176"/>
      <c r="AJ364" s="76"/>
      <c r="AK364" s="30"/>
      <c r="AL364" s="509"/>
      <c r="AM364" s="510"/>
      <c r="AN364" s="510"/>
      <c r="AO364" s="510"/>
      <c r="AP364" s="510"/>
      <c r="AQ364" s="514"/>
      <c r="AR364" s="176"/>
      <c r="AS364" s="76"/>
      <c r="AT364" s="30"/>
      <c r="AU364" s="509"/>
      <c r="AV364" s="510"/>
      <c r="AW364" s="510"/>
      <c r="AX364" s="510"/>
      <c r="AY364" s="510"/>
      <c r="AZ364" s="370"/>
      <c r="BA364" s="175"/>
      <c r="BB364" s="76"/>
      <c r="BC364" s="30"/>
      <c r="BD364" s="102">
        <f t="shared" si="5"/>
        <v>46595</v>
      </c>
    </row>
    <row r="365" spans="1:56" ht="20.399999999999999" customHeight="1" x14ac:dyDescent="0.3">
      <c r="A365" s="104">
        <v>46596</v>
      </c>
      <c r="B365" s="511"/>
      <c r="C365" s="512"/>
      <c r="D365" s="512"/>
      <c r="E365" s="512"/>
      <c r="F365" s="512"/>
      <c r="G365" s="370"/>
      <c r="H365" s="204"/>
      <c r="I365" s="76"/>
      <c r="J365" s="30"/>
      <c r="K365" s="511"/>
      <c r="L365" s="512"/>
      <c r="M365" s="512"/>
      <c r="N365" s="512"/>
      <c r="O365" s="512"/>
      <c r="P365" s="382"/>
      <c r="Q365" s="176"/>
      <c r="R365" s="76"/>
      <c r="S365" s="30"/>
      <c r="T365" s="511"/>
      <c r="U365" s="512"/>
      <c r="V365" s="512"/>
      <c r="W365" s="512"/>
      <c r="X365" s="512"/>
      <c r="Y365" s="370"/>
      <c r="Z365" s="175"/>
      <c r="AA365" s="76"/>
      <c r="AB365" s="30"/>
      <c r="AC365" s="511"/>
      <c r="AD365" s="512"/>
      <c r="AE365" s="512"/>
      <c r="AF365" s="512"/>
      <c r="AG365" s="512"/>
      <c r="AH365" s="514"/>
      <c r="AI365" s="176"/>
      <c r="AJ365" s="76"/>
      <c r="AK365" s="30"/>
      <c r="AL365" s="511"/>
      <c r="AM365" s="512"/>
      <c r="AN365" s="512"/>
      <c r="AO365" s="512"/>
      <c r="AP365" s="512"/>
      <c r="AQ365" s="514"/>
      <c r="AR365" s="176"/>
      <c r="AS365" s="76"/>
      <c r="AT365" s="30"/>
      <c r="AU365" s="511"/>
      <c r="AV365" s="512"/>
      <c r="AW365" s="512"/>
      <c r="AX365" s="512"/>
      <c r="AY365" s="512"/>
      <c r="AZ365" s="370"/>
      <c r="BA365" s="175"/>
      <c r="BB365" s="76"/>
      <c r="BC365" s="30"/>
      <c r="BD365" s="102">
        <f t="shared" si="5"/>
        <v>46596</v>
      </c>
    </row>
    <row r="366" spans="1:56" ht="20.399999999999999" customHeight="1" x14ac:dyDescent="0.3">
      <c r="A366" s="101">
        <v>46597</v>
      </c>
      <c r="B366" s="293"/>
      <c r="C366" s="293"/>
      <c r="D366" s="293"/>
      <c r="E366" s="293"/>
      <c r="F366" s="125"/>
      <c r="G366" s="370"/>
      <c r="H366" s="196"/>
      <c r="I366" s="76"/>
      <c r="J366" s="30"/>
      <c r="K366" s="267"/>
      <c r="L366" s="267"/>
      <c r="M366" s="267"/>
      <c r="N366" s="267"/>
      <c r="O366" s="45"/>
      <c r="P366" s="370"/>
      <c r="Q366" s="196"/>
      <c r="R366" s="76"/>
      <c r="S366" s="30"/>
      <c r="T366" s="267"/>
      <c r="U366" s="267"/>
      <c r="V366" s="267"/>
      <c r="W366" s="267"/>
      <c r="X366" s="15"/>
      <c r="Y366" s="370"/>
      <c r="Z366" s="61"/>
      <c r="AA366" s="76"/>
      <c r="AB366" s="30"/>
      <c r="AC366" s="267"/>
      <c r="AD366" s="267"/>
      <c r="AE366" s="267"/>
      <c r="AF366" s="267"/>
      <c r="AG366" s="45"/>
      <c r="AH366" s="514"/>
      <c r="AI366" s="61"/>
      <c r="AJ366" s="76"/>
      <c r="AK366" s="30"/>
      <c r="AL366" s="267"/>
      <c r="AM366" s="267"/>
      <c r="AN366" s="267"/>
      <c r="AO366" s="267"/>
      <c r="AP366" s="45"/>
      <c r="AQ366" s="514"/>
      <c r="AR366" s="68"/>
      <c r="AS366" s="76"/>
      <c r="AT366" s="30"/>
      <c r="AU366" s="267"/>
      <c r="AV366" s="267"/>
      <c r="AW366" s="267"/>
      <c r="AX366" s="267"/>
      <c r="AY366" s="15"/>
      <c r="AZ366" s="370"/>
      <c r="BA366" s="61"/>
      <c r="BB366" s="76"/>
      <c r="BC366" s="30"/>
      <c r="BD366" s="102">
        <f t="shared" si="5"/>
        <v>46597</v>
      </c>
    </row>
    <row r="367" spans="1:56" ht="20.399999999999999" customHeight="1" x14ac:dyDescent="0.3">
      <c r="A367" s="101">
        <v>46598</v>
      </c>
      <c r="B367" s="267"/>
      <c r="C367" s="267"/>
      <c r="D367" s="267"/>
      <c r="E367" s="267"/>
      <c r="F367" s="45"/>
      <c r="G367" s="370"/>
      <c r="H367" s="196"/>
      <c r="I367" s="76"/>
      <c r="J367" s="30"/>
      <c r="K367" s="267"/>
      <c r="L367" s="267"/>
      <c r="M367" s="267"/>
      <c r="N367" s="267"/>
      <c r="O367" s="45"/>
      <c r="P367" s="370"/>
      <c r="Q367" s="196"/>
      <c r="R367" s="76"/>
      <c r="S367" s="30"/>
      <c r="T367" s="267"/>
      <c r="U367" s="267"/>
      <c r="V367" s="267"/>
      <c r="W367" s="267"/>
      <c r="X367" s="15"/>
      <c r="Y367" s="370"/>
      <c r="Z367" s="61"/>
      <c r="AA367" s="76"/>
      <c r="AB367" s="30"/>
      <c r="AC367" s="267"/>
      <c r="AD367" s="267"/>
      <c r="AE367" s="267"/>
      <c r="AF367" s="267"/>
      <c r="AG367" s="45"/>
      <c r="AH367" s="514"/>
      <c r="AI367" s="61"/>
      <c r="AJ367" s="76"/>
      <c r="AK367" s="30"/>
      <c r="AL367" s="267"/>
      <c r="AM367" s="267"/>
      <c r="AN367" s="267"/>
      <c r="AO367" s="267"/>
      <c r="AP367" s="45"/>
      <c r="AQ367" s="514"/>
      <c r="AR367" s="68"/>
      <c r="AS367" s="76"/>
      <c r="AT367" s="30"/>
      <c r="AU367" s="267"/>
      <c r="AV367" s="267"/>
      <c r="AW367" s="267"/>
      <c r="AX367" s="267"/>
      <c r="AY367" s="15"/>
      <c r="AZ367" s="370"/>
      <c r="BA367" s="61"/>
      <c r="BB367" s="76"/>
      <c r="BC367" s="30"/>
      <c r="BD367" s="102">
        <f t="shared" si="5"/>
        <v>46598</v>
      </c>
    </row>
    <row r="368" spans="1:56" ht="20.399999999999999" customHeight="1" x14ac:dyDescent="0.3">
      <c r="A368" s="99">
        <v>46599</v>
      </c>
      <c r="B368" s="267"/>
      <c r="C368" s="267"/>
      <c r="D368" s="267"/>
      <c r="E368" s="267"/>
      <c r="F368" s="120"/>
      <c r="G368" s="370"/>
      <c r="H368" s="205"/>
      <c r="I368" s="78"/>
      <c r="J368" s="35"/>
      <c r="K368" s="267"/>
      <c r="L368" s="267"/>
      <c r="M368" s="267"/>
      <c r="N368" s="267"/>
      <c r="O368" s="120"/>
      <c r="P368" s="370"/>
      <c r="Q368" s="205"/>
      <c r="R368" s="78"/>
      <c r="S368" s="35"/>
      <c r="T368" s="267"/>
      <c r="U368" s="267"/>
      <c r="V368" s="267"/>
      <c r="W368" s="267"/>
      <c r="X368" s="13"/>
      <c r="Y368" s="370"/>
      <c r="Z368" s="68"/>
      <c r="AA368" s="78"/>
      <c r="AB368" s="35"/>
      <c r="AC368" s="267"/>
      <c r="AD368" s="267"/>
      <c r="AE368" s="267"/>
      <c r="AF368" s="267"/>
      <c r="AG368" s="120"/>
      <c r="AH368" s="514"/>
      <c r="AI368" s="68"/>
      <c r="AJ368" s="78"/>
      <c r="AK368" s="35"/>
      <c r="AL368" s="267"/>
      <c r="AM368" s="267"/>
      <c r="AN368" s="267"/>
      <c r="AO368" s="267"/>
      <c r="AP368" s="120"/>
      <c r="AQ368" s="514"/>
      <c r="AR368" s="61"/>
      <c r="AS368" s="78"/>
      <c r="AT368" s="35"/>
      <c r="AU368" s="267"/>
      <c r="AV368" s="267"/>
      <c r="AW368" s="267"/>
      <c r="AX368" s="267"/>
      <c r="AY368" s="13"/>
      <c r="AZ368" s="370"/>
      <c r="BA368" s="68"/>
      <c r="BB368" s="78"/>
      <c r="BC368" s="35"/>
      <c r="BD368" s="100">
        <f t="shared" si="5"/>
        <v>46599</v>
      </c>
    </row>
    <row r="369" spans="1:396" ht="20.399999999999999" customHeight="1" x14ac:dyDescent="0.3">
      <c r="A369" s="99">
        <v>46600</v>
      </c>
      <c r="B369" s="516"/>
      <c r="C369" s="516"/>
      <c r="D369" s="309"/>
      <c r="E369" s="309"/>
      <c r="F369" s="126"/>
      <c r="G369" s="513"/>
      <c r="H369" s="206"/>
      <c r="I369" s="200"/>
      <c r="J369" s="40"/>
      <c r="K369" s="516"/>
      <c r="L369" s="516"/>
      <c r="M369" s="309"/>
      <c r="N369" s="309"/>
      <c r="O369" s="126"/>
      <c r="P369" s="513"/>
      <c r="Q369" s="206"/>
      <c r="R369" s="200"/>
      <c r="S369" s="40"/>
      <c r="T369" s="516"/>
      <c r="U369" s="516"/>
      <c r="V369" s="309"/>
      <c r="W369" s="309"/>
      <c r="X369" s="39"/>
      <c r="Y369" s="513"/>
      <c r="Z369" s="75"/>
      <c r="AA369" s="200"/>
      <c r="AB369" s="40"/>
      <c r="AC369" s="516"/>
      <c r="AD369" s="516"/>
      <c r="AE369" s="309"/>
      <c r="AF369" s="309"/>
      <c r="AG369" s="126"/>
      <c r="AH369" s="515"/>
      <c r="AI369" s="75"/>
      <c r="AJ369" s="200"/>
      <c r="AK369" s="40"/>
      <c r="AL369" s="516"/>
      <c r="AM369" s="516"/>
      <c r="AN369" s="309"/>
      <c r="AO369" s="309"/>
      <c r="AP369" s="126"/>
      <c r="AQ369" s="515"/>
      <c r="AR369" s="74"/>
      <c r="AS369" s="200"/>
      <c r="AT369" s="40"/>
      <c r="AU369" s="516"/>
      <c r="AV369" s="516"/>
      <c r="AW369" s="309"/>
      <c r="AX369" s="309"/>
      <c r="AY369" s="39"/>
      <c r="AZ369" s="513"/>
      <c r="BA369" s="75"/>
      <c r="BB369" s="200"/>
      <c r="BC369" s="40"/>
      <c r="BD369" s="100">
        <f t="shared" si="5"/>
        <v>46600</v>
      </c>
    </row>
    <row r="370" spans="1:396" ht="20.399999999999999" customHeight="1" x14ac:dyDescent="0.3">
      <c r="A370" s="108"/>
      <c r="B370" s="74"/>
      <c r="C370" s="74"/>
      <c r="D370" s="109"/>
      <c r="E370" s="109"/>
      <c r="F370" s="74"/>
      <c r="G370" s="74"/>
      <c r="H370" s="207"/>
      <c r="I370" s="208"/>
      <c r="J370" s="66"/>
      <c r="K370" s="74"/>
      <c r="L370" s="74"/>
      <c r="M370" s="109"/>
      <c r="N370" s="109"/>
      <c r="O370" s="74"/>
      <c r="P370" s="74"/>
      <c r="Q370" s="207"/>
      <c r="R370" s="208"/>
      <c r="S370" s="66"/>
      <c r="T370" s="74"/>
      <c r="U370" s="74"/>
      <c r="V370" s="109"/>
      <c r="W370" s="109"/>
      <c r="X370" s="74"/>
      <c r="Y370" s="74"/>
      <c r="Z370" s="216"/>
      <c r="AA370" s="208"/>
      <c r="AB370" s="66"/>
      <c r="AC370" s="74"/>
      <c r="AD370" s="74"/>
      <c r="AE370" s="109"/>
      <c r="AF370" s="109"/>
      <c r="AG370" s="74"/>
      <c r="AH370" s="74"/>
      <c r="AI370" s="216"/>
      <c r="AJ370" s="208"/>
      <c r="AK370" s="66"/>
      <c r="AL370" s="74"/>
      <c r="AM370" s="74"/>
      <c r="AN370" s="109"/>
      <c r="AO370" s="109"/>
      <c r="AP370" s="74"/>
      <c r="AQ370" s="74"/>
      <c r="AR370" s="216"/>
      <c r="AS370" s="208"/>
      <c r="AT370" s="66"/>
      <c r="AU370" s="74"/>
      <c r="AV370" s="74"/>
      <c r="AW370" s="109"/>
      <c r="AX370" s="109"/>
      <c r="AY370" s="74"/>
      <c r="AZ370" s="74"/>
      <c r="BA370" s="216"/>
      <c r="BB370" s="208"/>
      <c r="BC370" s="66"/>
      <c r="BD370" s="108"/>
    </row>
    <row r="372" spans="1:396" ht="20.399999999999999" customHeight="1" x14ac:dyDescent="0.3">
      <c r="J372" s="238" t="s">
        <v>295</v>
      </c>
    </row>
    <row r="373" spans="1:396" ht="20.399999999999999" customHeight="1" x14ac:dyDescent="0.3">
      <c r="J373" s="239" t="s">
        <v>296</v>
      </c>
    </row>
    <row r="374" spans="1:396" ht="20.399999999999999" customHeight="1" x14ac:dyDescent="0.3">
      <c r="J374" s="239" t="s">
        <v>297</v>
      </c>
    </row>
    <row r="375" spans="1:396" ht="20.399999999999999" customHeight="1" x14ac:dyDescent="0.3">
      <c r="J375" s="239" t="s">
        <v>298</v>
      </c>
    </row>
    <row r="376" spans="1:396" ht="20.399999999999999" customHeight="1" x14ac:dyDescent="0.3">
      <c r="B376" s="83" t="s">
        <v>116</v>
      </c>
      <c r="C376" s="84" t="s">
        <v>117</v>
      </c>
      <c r="D376" s="84" t="s">
        <v>118</v>
      </c>
      <c r="E376" s="60" t="s">
        <v>119</v>
      </c>
      <c r="F376" s="85" t="s">
        <v>120</v>
      </c>
      <c r="G376" s="86" t="s">
        <v>121</v>
      </c>
      <c r="J376" s="239" t="s">
        <v>305</v>
      </c>
    </row>
    <row r="377" spans="1:396" ht="20.399999999999999" customHeight="1" x14ac:dyDescent="0.3">
      <c r="B377" s="87" t="s">
        <v>122</v>
      </c>
      <c r="C377" s="88" t="s">
        <v>123</v>
      </c>
      <c r="D377" s="88" t="s">
        <v>124</v>
      </c>
      <c r="E377" s="89" t="s">
        <v>16</v>
      </c>
      <c r="F377" s="90" t="s">
        <v>18</v>
      </c>
      <c r="J377" s="239" t="s">
        <v>304</v>
      </c>
    </row>
    <row r="378" spans="1:396" ht="20.399999999999999" customHeight="1" x14ac:dyDescent="0.3">
      <c r="B378" s="87" t="s">
        <v>125</v>
      </c>
      <c r="C378" s="89"/>
      <c r="D378" s="91" t="s">
        <v>126</v>
      </c>
      <c r="E378" s="91"/>
      <c r="F378" s="91"/>
      <c r="J378" s="239" t="s">
        <v>318</v>
      </c>
    </row>
    <row r="379" spans="1:396" ht="20.399999999999999" customHeight="1" x14ac:dyDescent="0.3">
      <c r="J379" s="239" t="s">
        <v>322</v>
      </c>
    </row>
    <row r="380" spans="1:396" ht="20.399999999999999" customHeight="1" x14ac:dyDescent="0.3">
      <c r="J380" s="239" t="s">
        <v>328</v>
      </c>
    </row>
    <row r="382" spans="1:396" s="110" customFormat="1" ht="20.399999999999999" customHeight="1" x14ac:dyDescent="0.3">
      <c r="A382" s="60"/>
      <c r="B382" s="60"/>
      <c r="C382" s="60"/>
      <c r="D382" s="60"/>
      <c r="E382" s="60"/>
      <c r="F382" s="60"/>
      <c r="G382" s="60"/>
      <c r="H382" s="60"/>
      <c r="I382" s="60"/>
      <c r="J382" s="60"/>
      <c r="K382" s="60"/>
      <c r="L382" s="60"/>
      <c r="M382" s="60"/>
      <c r="N382" s="60"/>
      <c r="O382" s="60"/>
      <c r="P382" s="60"/>
      <c r="Q382" s="60"/>
      <c r="R382" s="60"/>
      <c r="S382" s="60"/>
      <c r="T382" s="60"/>
      <c r="U382" s="60"/>
      <c r="V382" s="60"/>
      <c r="W382" s="60"/>
      <c r="X382" s="60"/>
      <c r="Y382" s="60"/>
      <c r="Z382" s="60"/>
      <c r="AA382" s="60"/>
      <c r="AB382" s="60"/>
      <c r="AC382" s="60"/>
      <c r="AD382" s="60"/>
      <c r="AE382" s="60"/>
      <c r="AF382" s="60"/>
      <c r="AG382" s="60"/>
      <c r="AH382" s="60"/>
      <c r="AI382" s="60"/>
      <c r="AJ382" s="60"/>
      <c r="AK382" s="60"/>
      <c r="AL382" s="60"/>
      <c r="AM382" s="60"/>
      <c r="AN382" s="60"/>
      <c r="AO382" s="60"/>
      <c r="AP382" s="60"/>
      <c r="AQ382" s="60"/>
      <c r="AR382" s="60"/>
      <c r="AS382" s="60"/>
      <c r="AT382" s="60"/>
      <c r="AU382" s="60"/>
      <c r="AV382" s="60"/>
      <c r="AW382" s="60"/>
      <c r="AX382" s="60"/>
      <c r="AY382" s="60"/>
      <c r="AZ382" s="60"/>
      <c r="BA382" s="60"/>
      <c r="BB382" s="60"/>
      <c r="BC382" s="60"/>
      <c r="BD382" s="60"/>
      <c r="BE382" s="60"/>
      <c r="BF382" s="60"/>
      <c r="BG382" s="60"/>
      <c r="BH382" s="60"/>
      <c r="BI382" s="60"/>
      <c r="BJ382" s="60"/>
      <c r="BK382" s="60"/>
      <c r="BL382" s="60"/>
      <c r="BM382" s="60"/>
      <c r="BN382" s="60"/>
      <c r="BO382" s="60"/>
      <c r="BP382" s="60"/>
      <c r="BQ382" s="60"/>
      <c r="BR382" s="60"/>
      <c r="BS382" s="60"/>
      <c r="BT382" s="60"/>
      <c r="BU382" s="60"/>
      <c r="BV382" s="60"/>
      <c r="BW382" s="60"/>
      <c r="BX382" s="60"/>
      <c r="BY382" s="60"/>
      <c r="BZ382" s="60"/>
      <c r="CA382" s="60"/>
      <c r="CB382" s="60"/>
      <c r="CC382" s="60"/>
      <c r="CD382" s="60"/>
      <c r="CE382" s="60"/>
      <c r="CF382" s="60"/>
      <c r="CG382" s="60"/>
      <c r="CH382" s="60"/>
      <c r="CI382" s="60"/>
      <c r="CJ382" s="60"/>
      <c r="CK382" s="60"/>
      <c r="CL382" s="60"/>
      <c r="CM382" s="60"/>
      <c r="CN382" s="60"/>
      <c r="CO382" s="60"/>
      <c r="CP382" s="60"/>
      <c r="CQ382" s="60"/>
      <c r="CR382" s="60"/>
      <c r="CS382" s="60"/>
      <c r="CT382" s="60"/>
      <c r="CU382" s="60"/>
      <c r="CV382" s="60"/>
      <c r="CW382" s="60"/>
      <c r="CX382" s="60"/>
      <c r="CY382" s="60"/>
      <c r="CZ382" s="60"/>
      <c r="DA382" s="60"/>
      <c r="DB382" s="60"/>
      <c r="DC382" s="60"/>
      <c r="DD382" s="60"/>
      <c r="DE382" s="60"/>
      <c r="DF382" s="60"/>
      <c r="DG382" s="60"/>
      <c r="DH382" s="60"/>
      <c r="DI382" s="60"/>
      <c r="DJ382" s="60"/>
      <c r="DK382" s="60"/>
      <c r="DL382" s="60"/>
      <c r="DM382" s="60"/>
      <c r="DN382" s="60"/>
      <c r="DO382" s="60"/>
      <c r="DP382" s="60"/>
      <c r="DQ382" s="60"/>
      <c r="DR382" s="60"/>
      <c r="DS382" s="60"/>
      <c r="DT382" s="60"/>
      <c r="DU382" s="60"/>
      <c r="DV382" s="60"/>
      <c r="DW382" s="60"/>
      <c r="DX382" s="60"/>
      <c r="DY382" s="60"/>
      <c r="DZ382" s="60"/>
      <c r="EA382" s="60"/>
      <c r="EB382" s="60"/>
      <c r="EC382" s="60"/>
      <c r="ED382" s="60"/>
      <c r="EE382" s="60"/>
      <c r="EF382" s="60"/>
      <c r="EG382" s="60"/>
      <c r="EH382" s="60"/>
      <c r="EI382" s="60"/>
      <c r="EJ382" s="60"/>
      <c r="EK382" s="60"/>
      <c r="EL382" s="60"/>
      <c r="EM382" s="60"/>
      <c r="EN382" s="60"/>
      <c r="EO382" s="60"/>
      <c r="EP382" s="60"/>
      <c r="EQ382" s="60"/>
      <c r="ER382" s="60"/>
      <c r="ES382" s="60"/>
      <c r="ET382" s="60"/>
      <c r="EU382" s="60"/>
      <c r="EV382" s="60"/>
      <c r="EW382" s="60"/>
      <c r="EX382" s="60"/>
      <c r="EY382" s="60"/>
      <c r="EZ382" s="60"/>
      <c r="FA382" s="60"/>
      <c r="FB382" s="60"/>
      <c r="FC382" s="60"/>
      <c r="FD382" s="60"/>
      <c r="FE382" s="60"/>
      <c r="FF382" s="60"/>
      <c r="FG382" s="60"/>
      <c r="FH382" s="60"/>
      <c r="FI382" s="60"/>
      <c r="FJ382" s="60"/>
      <c r="FK382" s="60"/>
      <c r="FL382" s="60"/>
      <c r="FM382" s="60"/>
      <c r="FN382" s="60"/>
      <c r="FO382" s="60"/>
      <c r="FP382" s="60"/>
      <c r="FQ382" s="60"/>
      <c r="FR382" s="60"/>
      <c r="FS382" s="60"/>
      <c r="FT382" s="60"/>
      <c r="FU382" s="60"/>
      <c r="FV382" s="60"/>
      <c r="FW382" s="60"/>
      <c r="FX382" s="60"/>
      <c r="FY382" s="60"/>
      <c r="FZ382" s="60"/>
      <c r="GA382" s="60"/>
      <c r="GB382" s="60"/>
      <c r="GC382" s="60"/>
      <c r="GD382" s="60"/>
      <c r="GE382" s="60"/>
      <c r="GF382" s="60"/>
      <c r="GG382" s="60"/>
      <c r="GH382" s="60"/>
      <c r="GI382" s="60"/>
      <c r="GJ382" s="60"/>
      <c r="GK382" s="60"/>
      <c r="GL382" s="60"/>
      <c r="GM382" s="60"/>
      <c r="GN382" s="60"/>
      <c r="GO382" s="60"/>
      <c r="GP382" s="60"/>
      <c r="GQ382" s="60"/>
      <c r="GR382" s="60"/>
      <c r="GS382" s="60"/>
      <c r="GT382" s="60"/>
      <c r="GU382" s="60"/>
      <c r="GV382" s="60"/>
      <c r="GW382" s="60"/>
      <c r="GX382" s="60"/>
      <c r="GY382" s="60"/>
      <c r="GZ382" s="60"/>
      <c r="HA382" s="60"/>
      <c r="HB382" s="60"/>
      <c r="HC382" s="60"/>
      <c r="HD382" s="60"/>
      <c r="HE382" s="60"/>
      <c r="HF382" s="60"/>
      <c r="HG382" s="60"/>
      <c r="HH382" s="60"/>
      <c r="HI382" s="60"/>
      <c r="HJ382" s="60"/>
      <c r="HK382" s="60"/>
      <c r="HL382" s="60"/>
      <c r="HM382" s="60"/>
      <c r="HN382" s="60"/>
      <c r="HO382" s="60"/>
      <c r="HP382" s="60"/>
      <c r="HQ382" s="60"/>
      <c r="HR382" s="60"/>
      <c r="HS382" s="60"/>
      <c r="HT382" s="60"/>
      <c r="HU382" s="60"/>
      <c r="HV382" s="60"/>
      <c r="HW382" s="60"/>
      <c r="HX382" s="60"/>
      <c r="HY382" s="60"/>
      <c r="HZ382" s="60"/>
      <c r="IA382" s="60"/>
      <c r="IB382" s="60"/>
      <c r="IC382" s="60"/>
      <c r="ID382" s="60"/>
      <c r="IE382" s="60"/>
      <c r="IF382" s="60"/>
      <c r="IG382" s="60"/>
      <c r="IH382" s="60"/>
      <c r="II382" s="60"/>
      <c r="IJ382" s="60"/>
      <c r="IK382" s="60"/>
      <c r="IL382" s="60"/>
      <c r="IM382" s="60"/>
      <c r="IN382" s="60"/>
      <c r="IO382" s="60"/>
      <c r="IP382" s="60"/>
      <c r="IQ382" s="60"/>
      <c r="IR382" s="60"/>
      <c r="IS382" s="60"/>
      <c r="IT382" s="60"/>
      <c r="IU382" s="60"/>
      <c r="IV382" s="60"/>
      <c r="IW382" s="60"/>
      <c r="IX382" s="60"/>
      <c r="IY382" s="60"/>
      <c r="IZ382" s="60"/>
      <c r="JA382" s="60"/>
      <c r="JB382" s="60"/>
      <c r="JC382" s="60"/>
      <c r="JD382" s="60"/>
      <c r="JE382" s="60"/>
      <c r="JF382" s="60"/>
      <c r="JG382" s="60"/>
      <c r="JH382" s="60"/>
      <c r="JI382" s="60"/>
      <c r="JJ382" s="60"/>
      <c r="JK382" s="60"/>
      <c r="JL382" s="60"/>
      <c r="JM382" s="60"/>
      <c r="JN382" s="60"/>
      <c r="JO382" s="60"/>
      <c r="JP382" s="60"/>
      <c r="JQ382" s="60"/>
      <c r="JR382" s="60"/>
      <c r="JS382" s="60"/>
      <c r="JT382" s="60"/>
      <c r="JU382" s="60"/>
      <c r="JV382" s="60"/>
      <c r="JW382" s="60"/>
      <c r="JX382" s="60"/>
      <c r="JY382" s="60"/>
      <c r="JZ382" s="60"/>
      <c r="KA382" s="60"/>
      <c r="KB382" s="60"/>
      <c r="KC382" s="60"/>
      <c r="KD382" s="60"/>
      <c r="KE382" s="60"/>
      <c r="KF382" s="60"/>
      <c r="KG382" s="60"/>
      <c r="KH382" s="60"/>
      <c r="KI382" s="60"/>
      <c r="KJ382" s="60"/>
      <c r="KK382" s="60"/>
      <c r="KL382" s="60"/>
      <c r="KM382" s="60"/>
      <c r="KN382" s="60"/>
      <c r="KO382" s="60"/>
      <c r="KP382" s="60"/>
      <c r="KQ382" s="60"/>
      <c r="KR382" s="60"/>
      <c r="KS382" s="60"/>
      <c r="KT382" s="60"/>
      <c r="KU382" s="60"/>
      <c r="KV382" s="60"/>
      <c r="KW382" s="60"/>
      <c r="KX382" s="60"/>
      <c r="KY382" s="60"/>
      <c r="KZ382" s="60"/>
      <c r="LA382" s="60"/>
      <c r="LB382" s="60"/>
      <c r="LC382" s="60"/>
      <c r="LD382" s="60"/>
      <c r="LE382" s="60"/>
      <c r="LF382" s="60"/>
      <c r="LG382" s="60"/>
      <c r="LH382" s="60"/>
      <c r="LI382" s="60"/>
      <c r="LJ382" s="60"/>
      <c r="LK382" s="60"/>
      <c r="LL382" s="60"/>
      <c r="LM382" s="60"/>
      <c r="LN382" s="60"/>
      <c r="LO382" s="60"/>
      <c r="LP382" s="60"/>
      <c r="LQ382" s="60"/>
      <c r="LR382" s="60"/>
      <c r="LS382" s="60"/>
      <c r="LT382" s="60"/>
      <c r="LU382" s="60"/>
      <c r="LV382" s="60"/>
      <c r="LW382" s="60"/>
      <c r="LX382" s="60"/>
      <c r="LY382" s="60"/>
      <c r="LZ382" s="60"/>
      <c r="MA382" s="60"/>
      <c r="MB382" s="60"/>
      <c r="MC382" s="60"/>
      <c r="MD382" s="60"/>
      <c r="ME382" s="60"/>
      <c r="MF382" s="60"/>
      <c r="MG382" s="60"/>
      <c r="MH382" s="60"/>
      <c r="MI382" s="60"/>
      <c r="MJ382" s="60"/>
      <c r="MK382" s="60"/>
      <c r="ML382" s="60"/>
      <c r="MM382" s="60"/>
      <c r="MN382" s="60"/>
      <c r="MO382" s="60"/>
      <c r="MP382" s="60"/>
      <c r="MQ382" s="60"/>
      <c r="MR382" s="60"/>
      <c r="MS382" s="60"/>
      <c r="MT382" s="60"/>
      <c r="MU382" s="60"/>
      <c r="MV382" s="60"/>
      <c r="MW382" s="60"/>
      <c r="MX382" s="60"/>
      <c r="MY382" s="60"/>
      <c r="MZ382" s="60"/>
      <c r="NA382" s="60"/>
      <c r="NB382" s="60"/>
      <c r="NC382" s="60"/>
      <c r="ND382" s="60"/>
      <c r="NE382" s="60"/>
      <c r="NF382" s="60"/>
      <c r="NG382" s="60"/>
      <c r="NH382" s="60"/>
      <c r="NI382" s="60"/>
      <c r="NJ382" s="60"/>
      <c r="NK382" s="60"/>
      <c r="NL382" s="60"/>
      <c r="NM382" s="60"/>
      <c r="NN382" s="60"/>
      <c r="NO382" s="60"/>
      <c r="NP382" s="60"/>
      <c r="NQ382" s="60"/>
      <c r="NR382" s="60"/>
      <c r="NS382" s="60"/>
      <c r="NT382" s="60"/>
      <c r="NU382" s="60"/>
      <c r="NV382" s="60"/>
      <c r="NW382" s="60"/>
      <c r="NX382" s="60"/>
      <c r="NY382" s="60"/>
      <c r="NZ382" s="60"/>
      <c r="OA382" s="60"/>
      <c r="OB382" s="60"/>
      <c r="OC382" s="60"/>
      <c r="OD382" s="60"/>
      <c r="OE382" s="60"/>
      <c r="OF382" s="60"/>
    </row>
    <row r="389" spans="1:57" s="111" customFormat="1" ht="20.399999999999999" customHeight="1" x14ac:dyDescent="0.3">
      <c r="A389" s="60"/>
      <c r="B389" s="60"/>
      <c r="C389" s="60"/>
      <c r="D389" s="60"/>
      <c r="E389" s="60"/>
      <c r="F389" s="60"/>
      <c r="G389" s="60"/>
      <c r="H389" s="60"/>
      <c r="I389" s="60"/>
      <c r="J389" s="60"/>
      <c r="K389" s="60"/>
      <c r="L389" s="60"/>
      <c r="M389" s="60"/>
      <c r="N389" s="60"/>
      <c r="O389" s="60"/>
      <c r="P389" s="60"/>
      <c r="Q389" s="60"/>
      <c r="R389" s="60"/>
      <c r="S389" s="60"/>
      <c r="T389" s="60"/>
      <c r="U389" s="60"/>
      <c r="V389" s="60"/>
      <c r="W389" s="60"/>
      <c r="X389" s="60"/>
      <c r="Y389" s="60"/>
      <c r="Z389" s="60"/>
      <c r="AA389" s="60"/>
      <c r="AB389" s="60"/>
      <c r="AC389" s="60"/>
      <c r="AD389" s="60"/>
      <c r="AE389" s="60"/>
      <c r="AF389" s="60"/>
      <c r="AG389" s="60"/>
      <c r="AH389" s="60"/>
      <c r="AI389" s="60"/>
      <c r="AJ389" s="60"/>
      <c r="AK389" s="60"/>
      <c r="AL389" s="60"/>
      <c r="AM389" s="60"/>
      <c r="AN389" s="60"/>
      <c r="AO389" s="60"/>
      <c r="AP389" s="60"/>
      <c r="AQ389" s="60"/>
      <c r="AR389" s="60"/>
      <c r="AS389" s="60"/>
      <c r="AT389" s="60"/>
      <c r="AU389" s="60"/>
      <c r="AV389" s="60"/>
      <c r="AW389" s="60"/>
      <c r="AX389" s="60"/>
      <c r="AY389" s="60"/>
      <c r="AZ389" s="60"/>
      <c r="BA389" s="60"/>
      <c r="BB389" s="60"/>
      <c r="BC389" s="60"/>
      <c r="BD389" s="60"/>
      <c r="BE389" s="60"/>
    </row>
    <row r="404" spans="20:53" ht="20.399999999999999" customHeight="1" x14ac:dyDescent="0.3">
      <c r="T404" s="112"/>
      <c r="U404" s="112"/>
      <c r="V404" s="112"/>
      <c r="W404" s="112"/>
      <c r="X404" s="112"/>
      <c r="Y404" s="112"/>
      <c r="Z404" s="112"/>
      <c r="AF404" s="112"/>
      <c r="AG404" s="112"/>
      <c r="AH404" s="112"/>
      <c r="AI404" s="112"/>
      <c r="AL404" s="113"/>
      <c r="AM404" s="113"/>
      <c r="AN404" s="113"/>
      <c r="AX404" s="112"/>
      <c r="AY404" s="112"/>
      <c r="AZ404" s="112"/>
      <c r="BA404" s="114"/>
    </row>
  </sheetData>
  <mergeCells count="3892">
    <mergeCell ref="AN228:AO229"/>
    <mergeCell ref="AU200:AV200"/>
    <mergeCell ref="AU201:AV201"/>
    <mergeCell ref="AL200:AM200"/>
    <mergeCell ref="AL201:AM201"/>
    <mergeCell ref="K137:L138"/>
    <mergeCell ref="B137:C138"/>
    <mergeCell ref="U179:U180"/>
    <mergeCell ref="T179:T180"/>
    <mergeCell ref="AC179:AC180"/>
    <mergeCell ref="AD179:AD180"/>
    <mergeCell ref="AW324:AX324"/>
    <mergeCell ref="AW325:AX325"/>
    <mergeCell ref="AW232:AX232"/>
    <mergeCell ref="AW233:AX233"/>
    <mergeCell ref="AW234:AX234"/>
    <mergeCell ref="AW239:AX239"/>
    <mergeCell ref="AW240:AX240"/>
    <mergeCell ref="P291:P292"/>
    <mergeCell ref="G291:G292"/>
    <mergeCell ref="G242:G243"/>
    <mergeCell ref="P242:P243"/>
    <mergeCell ref="Y242:Y243"/>
    <mergeCell ref="AH242:AH243"/>
    <mergeCell ref="AQ66:AQ67"/>
    <mergeCell ref="AZ66:AZ67"/>
    <mergeCell ref="AH53:AH54"/>
    <mergeCell ref="Y53:Y54"/>
    <mergeCell ref="T200:U200"/>
    <mergeCell ref="T201:U201"/>
    <mergeCell ref="AC200:AD200"/>
    <mergeCell ref="AC201:AD201"/>
    <mergeCell ref="K240:K243"/>
    <mergeCell ref="L240:L243"/>
    <mergeCell ref="AQ53:AQ54"/>
    <mergeCell ref="AZ53:AZ54"/>
    <mergeCell ref="X94:X95"/>
    <mergeCell ref="AG94:AG95"/>
    <mergeCell ref="AW241:AX241"/>
    <mergeCell ref="AW242:AX242"/>
    <mergeCell ref="AW247:AX247"/>
    <mergeCell ref="AW248:AX248"/>
    <mergeCell ref="AW249:AX249"/>
    <mergeCell ref="AW220:AX220"/>
    <mergeCell ref="AW221:AX221"/>
    <mergeCell ref="AW222:AX222"/>
    <mergeCell ref="AW223:AX223"/>
    <mergeCell ref="AW224:AX224"/>
    <mergeCell ref="AW225:AX225"/>
    <mergeCell ref="AW226:AX226"/>
    <mergeCell ref="AW227:AX227"/>
    <mergeCell ref="AW228:AX229"/>
    <mergeCell ref="AW230:AX230"/>
    <mergeCell ref="AW297:AX297"/>
    <mergeCell ref="AW298:AX299"/>
    <mergeCell ref="AW300:AX300"/>
    <mergeCell ref="AW317:AX317"/>
    <mergeCell ref="AW318:AX318"/>
    <mergeCell ref="AW319:AX319"/>
    <mergeCell ref="AW320:AX320"/>
    <mergeCell ref="AW250:AX250"/>
    <mergeCell ref="AW251:AX251"/>
    <mergeCell ref="AW252:AX252"/>
    <mergeCell ref="Y319:Y320"/>
    <mergeCell ref="AE319:AF320"/>
    <mergeCell ref="AH319:AH320"/>
    <mergeCell ref="AC74:AD74"/>
    <mergeCell ref="AC75:AD75"/>
    <mergeCell ref="AL74:AM74"/>
    <mergeCell ref="AL75:AM75"/>
    <mergeCell ref="AU74:AV74"/>
    <mergeCell ref="AU75:AV75"/>
    <mergeCell ref="AW278:AX278"/>
    <mergeCell ref="AW279:AX279"/>
    <mergeCell ref="AW280:AX280"/>
    <mergeCell ref="AW281:AX281"/>
    <mergeCell ref="AW282:AX282"/>
    <mergeCell ref="AW283:AX283"/>
    <mergeCell ref="AW286:AX286"/>
    <mergeCell ref="AW287:AX287"/>
    <mergeCell ref="AW288:AX288"/>
    <mergeCell ref="AW289:AX289"/>
    <mergeCell ref="AW290:AX290"/>
    <mergeCell ref="AW291:AX291"/>
    <mergeCell ref="AW292:AX292"/>
    <mergeCell ref="AW293:AX293"/>
    <mergeCell ref="AW294:AX294"/>
    <mergeCell ref="AW295:AX295"/>
    <mergeCell ref="AW296:AX296"/>
    <mergeCell ref="AW231:AX231"/>
    <mergeCell ref="AW235:AX235"/>
    <mergeCell ref="AW236:AX236"/>
    <mergeCell ref="AW237:AX237"/>
    <mergeCell ref="AW238:AX238"/>
    <mergeCell ref="AU301:BA316"/>
    <mergeCell ref="AW253:AX253"/>
    <mergeCell ref="AW254:AX254"/>
    <mergeCell ref="AW265:AX265"/>
    <mergeCell ref="AW263:AZ264"/>
    <mergeCell ref="AW266:AX266"/>
    <mergeCell ref="AW267:AX267"/>
    <mergeCell ref="AW268:AX268"/>
    <mergeCell ref="AW269:AX269"/>
    <mergeCell ref="AU289:AV289"/>
    <mergeCell ref="AU279:AV279"/>
    <mergeCell ref="AU280:AV280"/>
    <mergeCell ref="AU281:AV281"/>
    <mergeCell ref="AU282:AV282"/>
    <mergeCell ref="AU283:AV283"/>
    <mergeCell ref="AU284:AV284"/>
    <mergeCell ref="AU285:AV285"/>
    <mergeCell ref="AW270:AX270"/>
    <mergeCell ref="AW271:AX271"/>
    <mergeCell ref="AW272:AX272"/>
    <mergeCell ref="AW273:AX273"/>
    <mergeCell ref="AU286:AV286"/>
    <mergeCell ref="AU287:AV287"/>
    <mergeCell ref="AU288:AV288"/>
    <mergeCell ref="AW274:AX277"/>
    <mergeCell ref="AW175:AX175"/>
    <mergeCell ref="AW176:AX176"/>
    <mergeCell ref="AW177:AX177"/>
    <mergeCell ref="AW178:AX180"/>
    <mergeCell ref="AW181:AX181"/>
    <mergeCell ref="AW182:AX182"/>
    <mergeCell ref="AW183:AX183"/>
    <mergeCell ref="AW184:AX184"/>
    <mergeCell ref="AW185:AX185"/>
    <mergeCell ref="AW217:AX217"/>
    <mergeCell ref="AW218:AX218"/>
    <mergeCell ref="AW219:AX219"/>
    <mergeCell ref="AW203:AX203"/>
    <mergeCell ref="AW204:AX204"/>
    <mergeCell ref="AW205:AX205"/>
    <mergeCell ref="AW206:AX206"/>
    <mergeCell ref="AW208:AX208"/>
    <mergeCell ref="AW209:AX209"/>
    <mergeCell ref="AW210:AX210"/>
    <mergeCell ref="AW211:AX211"/>
    <mergeCell ref="AW207:AX207"/>
    <mergeCell ref="AW192:AX192"/>
    <mergeCell ref="AW202:AX202"/>
    <mergeCell ref="AW212:AX212"/>
    <mergeCell ref="AW213:AX213"/>
    <mergeCell ref="AW214:AX214"/>
    <mergeCell ref="AW215:AX215"/>
    <mergeCell ref="AW216:AX216"/>
    <mergeCell ref="AY186:AY187"/>
    <mergeCell ref="AW243:AX243"/>
    <mergeCell ref="AW244:AX244"/>
    <mergeCell ref="AW245:AX245"/>
    <mergeCell ref="AW246:AX246"/>
    <mergeCell ref="AW134:AX134"/>
    <mergeCell ref="AW135:AX135"/>
    <mergeCell ref="AW156:AX156"/>
    <mergeCell ref="AW157:AX157"/>
    <mergeCell ref="AW158:AX158"/>
    <mergeCell ref="AW159:AX159"/>
    <mergeCell ref="AW160:AX160"/>
    <mergeCell ref="AW161:AX161"/>
    <mergeCell ref="AW162:AX162"/>
    <mergeCell ref="AW163:AX163"/>
    <mergeCell ref="AW164:AX166"/>
    <mergeCell ref="AW150:AX150"/>
    <mergeCell ref="AW151:AX151"/>
    <mergeCell ref="AW146:AX146"/>
    <mergeCell ref="AW147:AX147"/>
    <mergeCell ref="AW148:AX148"/>
    <mergeCell ref="AW149:AX149"/>
    <mergeCell ref="AW144:AX145"/>
    <mergeCell ref="AW143:AX143"/>
    <mergeCell ref="AW155:AX155"/>
    <mergeCell ref="AW141:AX141"/>
    <mergeCell ref="AW142:AX142"/>
    <mergeCell ref="AW136:AX136"/>
    <mergeCell ref="AW137:AX137"/>
    <mergeCell ref="AW139:AX139"/>
    <mergeCell ref="AW152:AX152"/>
    <mergeCell ref="AW153:AX153"/>
    <mergeCell ref="AW154:AX154"/>
    <mergeCell ref="AW138:AX138"/>
    <mergeCell ref="AW167:AX167"/>
    <mergeCell ref="AW168:AX168"/>
    <mergeCell ref="AW169:AX169"/>
    <mergeCell ref="AW112:AX112"/>
    <mergeCell ref="AW113:AX113"/>
    <mergeCell ref="AW114:AX114"/>
    <mergeCell ref="AW115:AX115"/>
    <mergeCell ref="AW116:AX116"/>
    <mergeCell ref="AW117:AX117"/>
    <mergeCell ref="AW118:AX118"/>
    <mergeCell ref="AW119:AX119"/>
    <mergeCell ref="AW120:AX120"/>
    <mergeCell ref="AW121:AX121"/>
    <mergeCell ref="AW122:AX124"/>
    <mergeCell ref="AW125:AX125"/>
    <mergeCell ref="AW126:AX126"/>
    <mergeCell ref="AW127:AX127"/>
    <mergeCell ref="AW128:AX128"/>
    <mergeCell ref="AW129:AX129"/>
    <mergeCell ref="AW130:AX130"/>
    <mergeCell ref="AW131:AX131"/>
    <mergeCell ref="AW132:AX132"/>
    <mergeCell ref="AW133:AX133"/>
    <mergeCell ref="AW66:AX66"/>
    <mergeCell ref="AW84:AX84"/>
    <mergeCell ref="AW85:AX85"/>
    <mergeCell ref="AW86:AX86"/>
    <mergeCell ref="AW87:AX89"/>
    <mergeCell ref="AW90:AX90"/>
    <mergeCell ref="AW91:AX91"/>
    <mergeCell ref="AW92:AX92"/>
    <mergeCell ref="AW93:AX93"/>
    <mergeCell ref="AW170:AX170"/>
    <mergeCell ref="AW171:AX171"/>
    <mergeCell ref="AW172:AX172"/>
    <mergeCell ref="AW173:AX173"/>
    <mergeCell ref="AW174:AX174"/>
    <mergeCell ref="AW94:AX94"/>
    <mergeCell ref="AW95:AX95"/>
    <mergeCell ref="AW96:AX96"/>
    <mergeCell ref="AW97:AX97"/>
    <mergeCell ref="AW98:AX98"/>
    <mergeCell ref="AW99:AX99"/>
    <mergeCell ref="AW100:AX100"/>
    <mergeCell ref="AW101:AX101"/>
    <mergeCell ref="AW102:AX103"/>
    <mergeCell ref="AW104:AX104"/>
    <mergeCell ref="AW105:AX105"/>
    <mergeCell ref="AW106:AX106"/>
    <mergeCell ref="AW107:AX107"/>
    <mergeCell ref="AW108:AX108"/>
    <mergeCell ref="AW109:AX109"/>
    <mergeCell ref="AW110:AX110"/>
    <mergeCell ref="AW111:AX111"/>
    <mergeCell ref="AW140:AX140"/>
    <mergeCell ref="AW21:AX21"/>
    <mergeCell ref="AW22:AX22"/>
    <mergeCell ref="AW23:AX23"/>
    <mergeCell ref="AW24:AX24"/>
    <mergeCell ref="AW25:AX25"/>
    <mergeCell ref="AW26:AX26"/>
    <mergeCell ref="AW27:AX27"/>
    <mergeCell ref="AW28:AX28"/>
    <mergeCell ref="AW29:AX29"/>
    <mergeCell ref="AW30:AX30"/>
    <mergeCell ref="AW31:AX31"/>
    <mergeCell ref="AW32:AX32"/>
    <mergeCell ref="AW33:AX33"/>
    <mergeCell ref="AW41:AX41"/>
    <mergeCell ref="AW42:AX42"/>
    <mergeCell ref="AW43:AX43"/>
    <mergeCell ref="AW44:AX44"/>
    <mergeCell ref="AW50:AX50"/>
    <mergeCell ref="AW51:AX51"/>
    <mergeCell ref="AW52:AX52"/>
    <mergeCell ref="AW53:AX53"/>
    <mergeCell ref="AW54:AX54"/>
    <mergeCell ref="AW55:AX55"/>
    <mergeCell ref="AW56:AX56"/>
    <mergeCell ref="AN348:AO348"/>
    <mergeCell ref="AN349:AO349"/>
    <mergeCell ref="AW57:AX57"/>
    <mergeCell ref="AW58:AX58"/>
    <mergeCell ref="AW62:AX62"/>
    <mergeCell ref="AW63:AX63"/>
    <mergeCell ref="AW69:AX69"/>
    <mergeCell ref="AW70:AX70"/>
    <mergeCell ref="AW71:AX71"/>
    <mergeCell ref="AW72:AX72"/>
    <mergeCell ref="AW73:AX75"/>
    <mergeCell ref="AW76:AX76"/>
    <mergeCell ref="AW77:AX77"/>
    <mergeCell ref="AW78:AX78"/>
    <mergeCell ref="AW79:AX79"/>
    <mergeCell ref="AW80:AX80"/>
    <mergeCell ref="AW81:AX82"/>
    <mergeCell ref="AW83:AX83"/>
    <mergeCell ref="AW64:AX64"/>
    <mergeCell ref="AW65:AX65"/>
    <mergeCell ref="AW340:AX340"/>
    <mergeCell ref="AW339:AX339"/>
    <mergeCell ref="AW338:AX338"/>
    <mergeCell ref="AN347:AO347"/>
    <mergeCell ref="AN342:AO342"/>
    <mergeCell ref="AN354:AO354"/>
    <mergeCell ref="AU339:AV339"/>
    <mergeCell ref="AU340:AV340"/>
    <mergeCell ref="AU341:AV341"/>
    <mergeCell ref="AU342:AV342"/>
    <mergeCell ref="AU343:AV343"/>
    <mergeCell ref="AU344:AV344"/>
    <mergeCell ref="AU345:AV345"/>
    <mergeCell ref="AU346:AV346"/>
    <mergeCell ref="AW4:AX4"/>
    <mergeCell ref="AW5:AX5"/>
    <mergeCell ref="AW6:AX6"/>
    <mergeCell ref="AW7:AX7"/>
    <mergeCell ref="AW8:AX8"/>
    <mergeCell ref="AW9:AX9"/>
    <mergeCell ref="AW10:AX10"/>
    <mergeCell ref="AW11:AX11"/>
    <mergeCell ref="AW12:AX12"/>
    <mergeCell ref="AW13:AX13"/>
    <mergeCell ref="AW14:AX14"/>
    <mergeCell ref="AW15:AX15"/>
    <mergeCell ref="AW16:AX16"/>
    <mergeCell ref="AW17:AX17"/>
    <mergeCell ref="AW18:AX18"/>
    <mergeCell ref="AW19:AX19"/>
    <mergeCell ref="AW20:AX20"/>
    <mergeCell ref="AN340:AO340"/>
    <mergeCell ref="AN341:AO341"/>
    <mergeCell ref="AW46:AX46"/>
    <mergeCell ref="AW47:AX47"/>
    <mergeCell ref="AW48:AX48"/>
    <mergeCell ref="AW49:AX49"/>
    <mergeCell ref="AN351:AO351"/>
    <mergeCell ref="AN352:AO352"/>
    <mergeCell ref="AN345:AO345"/>
    <mergeCell ref="AN346:AO346"/>
    <mergeCell ref="AU335:AV335"/>
    <mergeCell ref="AU347:AV347"/>
    <mergeCell ref="AU338:AV338"/>
    <mergeCell ref="AW346:AX346"/>
    <mergeCell ref="AW344:AX344"/>
    <mergeCell ref="AW345:AX345"/>
    <mergeCell ref="AW343:AX343"/>
    <mergeCell ref="AW342:AX342"/>
    <mergeCell ref="AW341:AX341"/>
    <mergeCell ref="AN322:AO322"/>
    <mergeCell ref="AN323:AO323"/>
    <mergeCell ref="AN324:AO324"/>
    <mergeCell ref="AN353:AO353"/>
    <mergeCell ref="AN343:AO343"/>
    <mergeCell ref="AN344:AO344"/>
    <mergeCell ref="AW336:AX336"/>
    <mergeCell ref="AW337:AX337"/>
    <mergeCell ref="AW329:AX329"/>
    <mergeCell ref="AW330:AX330"/>
    <mergeCell ref="AW335:AX335"/>
    <mergeCell ref="AN325:AO325"/>
    <mergeCell ref="AN326:AO326"/>
    <mergeCell ref="AN327:AO327"/>
    <mergeCell ref="AN328:AO328"/>
    <mergeCell ref="AN329:AO329"/>
    <mergeCell ref="AW332:AX332"/>
    <mergeCell ref="AW333:AX333"/>
    <mergeCell ref="AW334:AX334"/>
    <mergeCell ref="AN294:AO294"/>
    <mergeCell ref="AN295:AO295"/>
    <mergeCell ref="AN296:AO296"/>
    <mergeCell ref="AN297:AO297"/>
    <mergeCell ref="AN300:AO300"/>
    <mergeCell ref="AN298:AO299"/>
    <mergeCell ref="AN320:AO320"/>
    <mergeCell ref="AN319:AO319"/>
    <mergeCell ref="AN318:AO318"/>
    <mergeCell ref="AN317:AO317"/>
    <mergeCell ref="AN278:AO278"/>
    <mergeCell ref="AN279:AO279"/>
    <mergeCell ref="AN263:AQ264"/>
    <mergeCell ref="AN355:AO355"/>
    <mergeCell ref="AN356:AO356"/>
    <mergeCell ref="AW356:AX356"/>
    <mergeCell ref="AW355:AX355"/>
    <mergeCell ref="AW354:AX354"/>
    <mergeCell ref="AW353:AX353"/>
    <mergeCell ref="AW352:AX352"/>
    <mergeCell ref="AW351:AX351"/>
    <mergeCell ref="AW350:AX350"/>
    <mergeCell ref="AW349:AX349"/>
    <mergeCell ref="AW348:AX348"/>
    <mergeCell ref="AW347:AX347"/>
    <mergeCell ref="AN330:AO330"/>
    <mergeCell ref="AN331:AO331"/>
    <mergeCell ref="AN332:AO332"/>
    <mergeCell ref="AN333:AO333"/>
    <mergeCell ref="AN334:AO334"/>
    <mergeCell ref="AN335:AO335"/>
    <mergeCell ref="AN350:AO350"/>
    <mergeCell ref="AN192:AO192"/>
    <mergeCell ref="AN202:AO202"/>
    <mergeCell ref="AN203:AO203"/>
    <mergeCell ref="AN204:AO204"/>
    <mergeCell ref="AN205:AO205"/>
    <mergeCell ref="AN206:AO206"/>
    <mergeCell ref="AN188:AO188"/>
    <mergeCell ref="AN230:AO230"/>
    <mergeCell ref="AN217:AO217"/>
    <mergeCell ref="AN218:AO218"/>
    <mergeCell ref="AN240:AO240"/>
    <mergeCell ref="AN241:AO241"/>
    <mergeCell ref="AN242:AO242"/>
    <mergeCell ref="AN243:AO243"/>
    <mergeCell ref="AN244:AO244"/>
    <mergeCell ref="AN207:AO207"/>
    <mergeCell ref="AN208:AO208"/>
    <mergeCell ref="AN209:AO209"/>
    <mergeCell ref="AN210:AO210"/>
    <mergeCell ref="AN211:AO211"/>
    <mergeCell ref="AN212:AO212"/>
    <mergeCell ref="AN219:AO219"/>
    <mergeCell ref="AN220:AO220"/>
    <mergeCell ref="AN221:AO221"/>
    <mergeCell ref="AN222:AO222"/>
    <mergeCell ref="AN223:AO223"/>
    <mergeCell ref="AN224:AO224"/>
    <mergeCell ref="AN225:AO225"/>
    <mergeCell ref="AN226:AO226"/>
    <mergeCell ref="AN227:AO227"/>
    <mergeCell ref="AN164:AO166"/>
    <mergeCell ref="AN167:AO167"/>
    <mergeCell ref="AN168:AO168"/>
    <mergeCell ref="AN169:AO169"/>
    <mergeCell ref="AN170:AO170"/>
    <mergeCell ref="AN171:AO171"/>
    <mergeCell ref="AN172:AO172"/>
    <mergeCell ref="AN173:AO173"/>
    <mergeCell ref="AN174:AO174"/>
    <mergeCell ref="AN175:AO175"/>
    <mergeCell ref="AN176:AO176"/>
    <mergeCell ref="AN177:AO177"/>
    <mergeCell ref="AN178:AO180"/>
    <mergeCell ref="AN181:AO181"/>
    <mergeCell ref="AN182:AO182"/>
    <mergeCell ref="AN183:AO183"/>
    <mergeCell ref="AN184:AO184"/>
    <mergeCell ref="AN133:AO133"/>
    <mergeCell ref="AN134:AO134"/>
    <mergeCell ref="AN135:AO135"/>
    <mergeCell ref="AN136:AO136"/>
    <mergeCell ref="AN137:AO137"/>
    <mergeCell ref="AN138:AO138"/>
    <mergeCell ref="AN139:AO139"/>
    <mergeCell ref="AN140:AO140"/>
    <mergeCell ref="AN141:AO141"/>
    <mergeCell ref="AN142:AO142"/>
    <mergeCell ref="AN144:AO145"/>
    <mergeCell ref="AN143:AO143"/>
    <mergeCell ref="AN146:AO146"/>
    <mergeCell ref="AN147:AO147"/>
    <mergeCell ref="AN148:AO148"/>
    <mergeCell ref="AN162:AO162"/>
    <mergeCell ref="AN163:AO163"/>
    <mergeCell ref="AN114:AO114"/>
    <mergeCell ref="AN115:AO115"/>
    <mergeCell ref="AN116:AO116"/>
    <mergeCell ref="AN117:AO117"/>
    <mergeCell ref="AN118:AO118"/>
    <mergeCell ref="AN119:AO119"/>
    <mergeCell ref="AN120:AO120"/>
    <mergeCell ref="AN121:AO121"/>
    <mergeCell ref="AN122:AO124"/>
    <mergeCell ref="AN125:AO125"/>
    <mergeCell ref="AN126:AO126"/>
    <mergeCell ref="AN127:AO127"/>
    <mergeCell ref="AN128:AO128"/>
    <mergeCell ref="AN129:AO129"/>
    <mergeCell ref="AN130:AO130"/>
    <mergeCell ref="AN131:AO131"/>
    <mergeCell ref="AN132:AO132"/>
    <mergeCell ref="AN96:AO96"/>
    <mergeCell ref="AN97:AO97"/>
    <mergeCell ref="AN98:AO98"/>
    <mergeCell ref="AN99:AO99"/>
    <mergeCell ref="AN100:AO100"/>
    <mergeCell ref="AN101:AO101"/>
    <mergeCell ref="AN102:AO103"/>
    <mergeCell ref="AN104:AO104"/>
    <mergeCell ref="AN105:AO105"/>
    <mergeCell ref="AN106:AO106"/>
    <mergeCell ref="AN107:AO107"/>
    <mergeCell ref="AN108:AO108"/>
    <mergeCell ref="AN109:AO109"/>
    <mergeCell ref="AN110:AO110"/>
    <mergeCell ref="AN111:AO111"/>
    <mergeCell ref="AN112:AO112"/>
    <mergeCell ref="AN113:AO113"/>
    <mergeCell ref="AN65:AO65"/>
    <mergeCell ref="AN66:AO66"/>
    <mergeCell ref="AN69:AO69"/>
    <mergeCell ref="AN70:AO70"/>
    <mergeCell ref="AN71:AO71"/>
    <mergeCell ref="AN72:AO72"/>
    <mergeCell ref="AN73:AO75"/>
    <mergeCell ref="AN76:AO76"/>
    <mergeCell ref="AN77:AO77"/>
    <mergeCell ref="AN78:AO78"/>
    <mergeCell ref="AN79:AO79"/>
    <mergeCell ref="AN80:AO80"/>
    <mergeCell ref="AN81:AO82"/>
    <mergeCell ref="AN60:AO61"/>
    <mergeCell ref="AN83:AO83"/>
    <mergeCell ref="AN84:AO84"/>
    <mergeCell ref="AN85:AO85"/>
    <mergeCell ref="AN45:AO45"/>
    <mergeCell ref="AN46:AO46"/>
    <mergeCell ref="AN47:AO47"/>
    <mergeCell ref="AN48:AO48"/>
    <mergeCell ref="AN49:AO49"/>
    <mergeCell ref="AN50:AO50"/>
    <mergeCell ref="AN51:AO51"/>
    <mergeCell ref="AN52:AO52"/>
    <mergeCell ref="AN53:AO53"/>
    <mergeCell ref="AN54:AO54"/>
    <mergeCell ref="AN55:AO55"/>
    <mergeCell ref="AN56:AO56"/>
    <mergeCell ref="AN57:AO57"/>
    <mergeCell ref="AN58:AO58"/>
    <mergeCell ref="AN62:AO62"/>
    <mergeCell ref="AN63:AO63"/>
    <mergeCell ref="AN64:AO64"/>
    <mergeCell ref="AE346:AF346"/>
    <mergeCell ref="AE347:AF347"/>
    <mergeCell ref="AE348:AF348"/>
    <mergeCell ref="AE349:AF349"/>
    <mergeCell ref="AE350:AF350"/>
    <mergeCell ref="AE351:AF351"/>
    <mergeCell ref="AE352:AF352"/>
    <mergeCell ref="AE353:AF353"/>
    <mergeCell ref="AE354:AF354"/>
    <mergeCell ref="AE355:AF355"/>
    <mergeCell ref="AE356:AF356"/>
    <mergeCell ref="AN4:AO4"/>
    <mergeCell ref="AN5:AO5"/>
    <mergeCell ref="AN6:AO6"/>
    <mergeCell ref="AN7:AO7"/>
    <mergeCell ref="AN8:AO8"/>
    <mergeCell ref="AN9:AO9"/>
    <mergeCell ref="AN10:AO10"/>
    <mergeCell ref="AN11:AO11"/>
    <mergeCell ref="AN12:AO12"/>
    <mergeCell ref="AN13:AO13"/>
    <mergeCell ref="AN14:AO14"/>
    <mergeCell ref="AN15:AO15"/>
    <mergeCell ref="AN16:AO16"/>
    <mergeCell ref="AN17:AO17"/>
    <mergeCell ref="AN18:AO18"/>
    <mergeCell ref="AN19:AO19"/>
    <mergeCell ref="AN20:AO20"/>
    <mergeCell ref="AN41:AO41"/>
    <mergeCell ref="AN42:AO42"/>
    <mergeCell ref="AN43:AO43"/>
    <mergeCell ref="AN44:AO44"/>
    <mergeCell ref="AE329:AF329"/>
    <mergeCell ref="AE330:AF330"/>
    <mergeCell ref="AE331:AF331"/>
    <mergeCell ref="AE332:AF332"/>
    <mergeCell ref="AE333:AF333"/>
    <mergeCell ref="AE334:AF334"/>
    <mergeCell ref="AE335:AF335"/>
    <mergeCell ref="AE336:AF336"/>
    <mergeCell ref="AE337:AF337"/>
    <mergeCell ref="AE338:AF338"/>
    <mergeCell ref="AE339:AF339"/>
    <mergeCell ref="AE340:AF340"/>
    <mergeCell ref="AE341:AF341"/>
    <mergeCell ref="AE342:AF342"/>
    <mergeCell ref="AE343:AF343"/>
    <mergeCell ref="AE344:AF344"/>
    <mergeCell ref="AE345:AF345"/>
    <mergeCell ref="AE321:AF321"/>
    <mergeCell ref="AE322:AF322"/>
    <mergeCell ref="AE323:AF323"/>
    <mergeCell ref="AE324:AF324"/>
    <mergeCell ref="AE325:AF325"/>
    <mergeCell ref="AE326:AF326"/>
    <mergeCell ref="AE327:AF327"/>
    <mergeCell ref="AE328:AF328"/>
    <mergeCell ref="AE278:AF278"/>
    <mergeCell ref="AE279:AF279"/>
    <mergeCell ref="AE280:AF280"/>
    <mergeCell ref="AE281:AF281"/>
    <mergeCell ref="AE282:AF282"/>
    <mergeCell ref="AE283:AF283"/>
    <mergeCell ref="AE284:AF284"/>
    <mergeCell ref="AE285:AF285"/>
    <mergeCell ref="AE286:AF286"/>
    <mergeCell ref="AE287:AF287"/>
    <mergeCell ref="AE288:AF288"/>
    <mergeCell ref="AE289:AF289"/>
    <mergeCell ref="AE290:AF290"/>
    <mergeCell ref="AE293:AF293"/>
    <mergeCell ref="AE294:AF294"/>
    <mergeCell ref="AE295:AF295"/>
    <mergeCell ref="AE274:AF277"/>
    <mergeCell ref="AE250:AF250"/>
    <mergeCell ref="AE251:AF251"/>
    <mergeCell ref="AE252:AF252"/>
    <mergeCell ref="AE253:AF253"/>
    <mergeCell ref="AE254:AF254"/>
    <mergeCell ref="AE265:AF265"/>
    <mergeCell ref="AE266:AF266"/>
    <mergeCell ref="AE267:AF267"/>
    <mergeCell ref="AE268:AF268"/>
    <mergeCell ref="AE269:AF269"/>
    <mergeCell ref="AE270:AF270"/>
    <mergeCell ref="AE271:AF271"/>
    <mergeCell ref="AE272:AF272"/>
    <mergeCell ref="AE273:AF273"/>
    <mergeCell ref="AE234:AF234"/>
    <mergeCell ref="AE235:AF236"/>
    <mergeCell ref="AE237:AF237"/>
    <mergeCell ref="AE238:AF238"/>
    <mergeCell ref="AE239:AF239"/>
    <mergeCell ref="AE240:AF240"/>
    <mergeCell ref="AL240:AM240"/>
    <mergeCell ref="AN231:AO231"/>
    <mergeCell ref="AN232:AO232"/>
    <mergeCell ref="AN233:AO233"/>
    <mergeCell ref="AN234:AO234"/>
    <mergeCell ref="AN235:AO235"/>
    <mergeCell ref="AN236:AO236"/>
    <mergeCell ref="AN237:AO237"/>
    <mergeCell ref="AN238:AO238"/>
    <mergeCell ref="AC192:AD192"/>
    <mergeCell ref="AC193:AD193"/>
    <mergeCell ref="M190:N190"/>
    <mergeCell ref="AE192:AF192"/>
    <mergeCell ref="AX193:AY201"/>
    <mergeCell ref="AO193:AP201"/>
    <mergeCell ref="AF193:AG201"/>
    <mergeCell ref="N193:O201"/>
    <mergeCell ref="AU197:AV197"/>
    <mergeCell ref="AU198:AV198"/>
    <mergeCell ref="AU199:AV199"/>
    <mergeCell ref="AE211:AF211"/>
    <mergeCell ref="AE212:AF212"/>
    <mergeCell ref="AE213:AF213"/>
    <mergeCell ref="AE214:AF214"/>
    <mergeCell ref="AE215:AF215"/>
    <mergeCell ref="AE216:AF216"/>
    <mergeCell ref="AN213:AO213"/>
    <mergeCell ref="AN214:AO214"/>
    <mergeCell ref="AN215:AO215"/>
    <mergeCell ref="AN216:AO216"/>
    <mergeCell ref="M211:N211"/>
    <mergeCell ref="AC212:AD212"/>
    <mergeCell ref="AE185:AF185"/>
    <mergeCell ref="AE186:AF186"/>
    <mergeCell ref="AE187:AF187"/>
    <mergeCell ref="AE188:AF188"/>
    <mergeCell ref="AE189:AF189"/>
    <mergeCell ref="AE190:AF190"/>
    <mergeCell ref="AE191:AF191"/>
    <mergeCell ref="AL189:AM189"/>
    <mergeCell ref="AN189:AO189"/>
    <mergeCell ref="AL190:AM190"/>
    <mergeCell ref="AN190:AO190"/>
    <mergeCell ref="AL191:AM191"/>
    <mergeCell ref="AN191:AO191"/>
    <mergeCell ref="AU188:AV188"/>
    <mergeCell ref="AW188:AX188"/>
    <mergeCell ref="AU189:AV189"/>
    <mergeCell ref="AW189:AX189"/>
    <mergeCell ref="AU190:AV190"/>
    <mergeCell ref="AW190:AX190"/>
    <mergeCell ref="AU191:AV191"/>
    <mergeCell ref="AW191:AX191"/>
    <mergeCell ref="AW187:AX187"/>
    <mergeCell ref="AW186:AX186"/>
    <mergeCell ref="AN185:AO185"/>
    <mergeCell ref="AN186:AO186"/>
    <mergeCell ref="AN187:AO187"/>
    <mergeCell ref="AG186:AG187"/>
    <mergeCell ref="V206:W206"/>
    <mergeCell ref="V207:W207"/>
    <mergeCell ref="V208:W208"/>
    <mergeCell ref="AE167:AF167"/>
    <mergeCell ref="AE168:AF168"/>
    <mergeCell ref="AE169:AF169"/>
    <mergeCell ref="AE170:AF170"/>
    <mergeCell ref="AE171:AF171"/>
    <mergeCell ref="AE172:AF172"/>
    <mergeCell ref="AE173:AF173"/>
    <mergeCell ref="AE174:AF174"/>
    <mergeCell ref="K191:L191"/>
    <mergeCell ref="M191:N191"/>
    <mergeCell ref="V188:W188"/>
    <mergeCell ref="V189:W189"/>
    <mergeCell ref="V190:W190"/>
    <mergeCell ref="V191:W191"/>
    <mergeCell ref="V192:W192"/>
    <mergeCell ref="T188:U188"/>
    <mergeCell ref="T189:U189"/>
    <mergeCell ref="T190:U190"/>
    <mergeCell ref="T191:U191"/>
    <mergeCell ref="AC188:AD188"/>
    <mergeCell ref="AC189:AD189"/>
    <mergeCell ref="AC190:AD190"/>
    <mergeCell ref="AC191:AD191"/>
    <mergeCell ref="AE175:AF175"/>
    <mergeCell ref="AE176:AF176"/>
    <mergeCell ref="AE177:AF177"/>
    <mergeCell ref="AE178:AF178"/>
    <mergeCell ref="AE179:AF180"/>
    <mergeCell ref="AE181:AF181"/>
    <mergeCell ref="AE182:AF182"/>
    <mergeCell ref="AE183:AF183"/>
    <mergeCell ref="AE184:AF184"/>
    <mergeCell ref="AE127:AF127"/>
    <mergeCell ref="AE128:AF128"/>
    <mergeCell ref="AE129:AF129"/>
    <mergeCell ref="AE130:AF130"/>
    <mergeCell ref="AE131:AF131"/>
    <mergeCell ref="AE132:AF132"/>
    <mergeCell ref="AE133:AF133"/>
    <mergeCell ref="AE134:AF134"/>
    <mergeCell ref="AE135:AF135"/>
    <mergeCell ref="AE136:AF136"/>
    <mergeCell ref="AE151:AF151"/>
    <mergeCell ref="AE152:AF152"/>
    <mergeCell ref="AE153:AF153"/>
    <mergeCell ref="AE154:AF154"/>
    <mergeCell ref="AE155:AF155"/>
    <mergeCell ref="AE147:AF147"/>
    <mergeCell ref="AE148:AF148"/>
    <mergeCell ref="AE149:AF149"/>
    <mergeCell ref="AE150:AF150"/>
    <mergeCell ref="AE106:AF106"/>
    <mergeCell ref="AE107:AF107"/>
    <mergeCell ref="AE108:AF108"/>
    <mergeCell ref="AE118:AF118"/>
    <mergeCell ref="AE119:AF119"/>
    <mergeCell ref="AE120:AF120"/>
    <mergeCell ref="AE121:AF121"/>
    <mergeCell ref="AE122:AF124"/>
    <mergeCell ref="AE109:AF109"/>
    <mergeCell ref="AE110:AF110"/>
    <mergeCell ref="AE111:AF111"/>
    <mergeCell ref="AE112:AF112"/>
    <mergeCell ref="AE113:AF113"/>
    <mergeCell ref="AE114:AF114"/>
    <mergeCell ref="AE115:AF115"/>
    <mergeCell ref="AE116:AF116"/>
    <mergeCell ref="AE117:AF117"/>
    <mergeCell ref="AE44:AF44"/>
    <mergeCell ref="AE45:AF45"/>
    <mergeCell ref="AE46:AF46"/>
    <mergeCell ref="AE48:AF48"/>
    <mergeCell ref="AE49:AF49"/>
    <mergeCell ref="AE50:AF50"/>
    <mergeCell ref="AE51:AF51"/>
    <mergeCell ref="AE52:AF52"/>
    <mergeCell ref="AE53:AF54"/>
    <mergeCell ref="AE55:AF55"/>
    <mergeCell ref="AE56:AF56"/>
    <mergeCell ref="AE65:AF65"/>
    <mergeCell ref="AE98:AF98"/>
    <mergeCell ref="AE99:AF99"/>
    <mergeCell ref="AE100:AF100"/>
    <mergeCell ref="AE101:AF101"/>
    <mergeCell ref="AE102:AF103"/>
    <mergeCell ref="AE57:AF57"/>
    <mergeCell ref="AE58:AF58"/>
    <mergeCell ref="AE59:AF61"/>
    <mergeCell ref="AE62:AF62"/>
    <mergeCell ref="AE63:AF63"/>
    <mergeCell ref="AE64:AF64"/>
    <mergeCell ref="AE66:AF66"/>
    <mergeCell ref="AE67:AF67"/>
    <mergeCell ref="AE68:AF68"/>
    <mergeCell ref="AE69:AF69"/>
    <mergeCell ref="AE70:AF70"/>
    <mergeCell ref="AE71:AF71"/>
    <mergeCell ref="AE72:AF72"/>
    <mergeCell ref="AE73:AF75"/>
    <mergeCell ref="AE76:AF76"/>
    <mergeCell ref="AE20:AF20"/>
    <mergeCell ref="AE21:AF21"/>
    <mergeCell ref="AE22:AF22"/>
    <mergeCell ref="AE23:AF23"/>
    <mergeCell ref="AE24:AF24"/>
    <mergeCell ref="AE25:AF25"/>
    <mergeCell ref="AE26:AF26"/>
    <mergeCell ref="AE27:AF27"/>
    <mergeCell ref="AE28:AF28"/>
    <mergeCell ref="AE29:AF29"/>
    <mergeCell ref="AE30:AF30"/>
    <mergeCell ref="AE31:AF31"/>
    <mergeCell ref="AE32:AF32"/>
    <mergeCell ref="AE33:AF33"/>
    <mergeCell ref="AE41:AF41"/>
    <mergeCell ref="AE42:AF42"/>
    <mergeCell ref="AE43:AF43"/>
    <mergeCell ref="AE3:AF3"/>
    <mergeCell ref="AE4:AF4"/>
    <mergeCell ref="AE5:AF5"/>
    <mergeCell ref="AE6:AF6"/>
    <mergeCell ref="AE7:AF7"/>
    <mergeCell ref="AE8:AF8"/>
    <mergeCell ref="AE9:AF9"/>
    <mergeCell ref="AE10:AF10"/>
    <mergeCell ref="AE11:AF11"/>
    <mergeCell ref="AE12:AF12"/>
    <mergeCell ref="AE13:AF13"/>
    <mergeCell ref="AE14:AF14"/>
    <mergeCell ref="AE15:AF15"/>
    <mergeCell ref="AE16:AF16"/>
    <mergeCell ref="AE17:AF17"/>
    <mergeCell ref="AE18:AF18"/>
    <mergeCell ref="AE19:AF19"/>
    <mergeCell ref="AC197:AD197"/>
    <mergeCell ref="AC198:AD198"/>
    <mergeCell ref="AC199:AD199"/>
    <mergeCell ref="AE202:AF202"/>
    <mergeCell ref="AE203:AF203"/>
    <mergeCell ref="AE204:AF204"/>
    <mergeCell ref="AE205:AF205"/>
    <mergeCell ref="AE206:AF206"/>
    <mergeCell ref="AE207:AF207"/>
    <mergeCell ref="AE208:AF208"/>
    <mergeCell ref="AE209:AF209"/>
    <mergeCell ref="AE210:AF210"/>
    <mergeCell ref="V240:W240"/>
    <mergeCell ref="V241:W241"/>
    <mergeCell ref="AE90:AF90"/>
    <mergeCell ref="AE219:AF219"/>
    <mergeCell ref="AE220:AF220"/>
    <mergeCell ref="AE221:AF221"/>
    <mergeCell ref="AE222:AF222"/>
    <mergeCell ref="AE223:AF223"/>
    <mergeCell ref="V204:W204"/>
    <mergeCell ref="Y235:Y236"/>
    <mergeCell ref="AC231:AD231"/>
    <mergeCell ref="AC232:AD232"/>
    <mergeCell ref="AC233:AD233"/>
    <mergeCell ref="AC234:AD234"/>
    <mergeCell ref="AC235:AD235"/>
    <mergeCell ref="V220:W220"/>
    <mergeCell ref="V221:W221"/>
    <mergeCell ref="V222:W222"/>
    <mergeCell ref="AE104:AF104"/>
    <mergeCell ref="AE105:AF105"/>
    <mergeCell ref="V226:W226"/>
    <mergeCell ref="V227:W227"/>
    <mergeCell ref="V228:W228"/>
    <mergeCell ref="V229:W229"/>
    <mergeCell ref="V230:W230"/>
    <mergeCell ref="V231:W231"/>
    <mergeCell ref="V237:W237"/>
    <mergeCell ref="V238:W238"/>
    <mergeCell ref="V239:W239"/>
    <mergeCell ref="V172:W172"/>
    <mergeCell ref="V173:W173"/>
    <mergeCell ref="V174:W174"/>
    <mergeCell ref="V175:W175"/>
    <mergeCell ref="V176:W176"/>
    <mergeCell ref="V177:W177"/>
    <mergeCell ref="V178:W178"/>
    <mergeCell ref="V179:W180"/>
    <mergeCell ref="V181:W181"/>
    <mergeCell ref="V182:W182"/>
    <mergeCell ref="V183:W183"/>
    <mergeCell ref="V184:W184"/>
    <mergeCell ref="V185:W185"/>
    <mergeCell ref="V186:W186"/>
    <mergeCell ref="V187:W187"/>
    <mergeCell ref="V202:W202"/>
    <mergeCell ref="V203:W203"/>
    <mergeCell ref="W193:X201"/>
    <mergeCell ref="X172:X173"/>
    <mergeCell ref="V205:W205"/>
    <mergeCell ref="V209:W209"/>
    <mergeCell ref="V210:W210"/>
    <mergeCell ref="V211:W211"/>
    <mergeCell ref="V212:W212"/>
    <mergeCell ref="V213:W213"/>
    <mergeCell ref="V214:W214"/>
    <mergeCell ref="V167:W167"/>
    <mergeCell ref="V168:W168"/>
    <mergeCell ref="V169:W169"/>
    <mergeCell ref="V170:W170"/>
    <mergeCell ref="V133:W133"/>
    <mergeCell ref="V134:W134"/>
    <mergeCell ref="V135:W135"/>
    <mergeCell ref="V136:W136"/>
    <mergeCell ref="V151:W151"/>
    <mergeCell ref="V122:W124"/>
    <mergeCell ref="V171:W171"/>
    <mergeCell ref="V152:W152"/>
    <mergeCell ref="V153:W153"/>
    <mergeCell ref="V154:W154"/>
    <mergeCell ref="V155:W155"/>
    <mergeCell ref="V156:W156"/>
    <mergeCell ref="V157:W157"/>
    <mergeCell ref="V158:W158"/>
    <mergeCell ref="V159:W159"/>
    <mergeCell ref="V131:W131"/>
    <mergeCell ref="V132:W132"/>
    <mergeCell ref="V125:W125"/>
    <mergeCell ref="V126:W126"/>
    <mergeCell ref="V162:W162"/>
    <mergeCell ref="V147:W147"/>
    <mergeCell ref="V148:W148"/>
    <mergeCell ref="V149:W149"/>
    <mergeCell ref="V150:W150"/>
    <mergeCell ref="V3:W3"/>
    <mergeCell ref="V53:W54"/>
    <mergeCell ref="V55:W55"/>
    <mergeCell ref="V56:W56"/>
    <mergeCell ref="V57:W57"/>
    <mergeCell ref="V58:W58"/>
    <mergeCell ref="V59:W61"/>
    <mergeCell ref="V62:W62"/>
    <mergeCell ref="V63:W63"/>
    <mergeCell ref="V87:W89"/>
    <mergeCell ref="V95:W95"/>
    <mergeCell ref="V96:W96"/>
    <mergeCell ref="V97:W97"/>
    <mergeCell ref="V64:W64"/>
    <mergeCell ref="V65:W65"/>
    <mergeCell ref="V66:W66"/>
    <mergeCell ref="V67:W67"/>
    <mergeCell ref="V4:W4"/>
    <mergeCell ref="V16:W16"/>
    <mergeCell ref="V17:W17"/>
    <mergeCell ref="V18:W18"/>
    <mergeCell ref="V19:W19"/>
    <mergeCell ref="V20:W20"/>
    <mergeCell ref="V21:W21"/>
    <mergeCell ref="V42:W42"/>
    <mergeCell ref="V39:V40"/>
    <mergeCell ref="V41:W41"/>
    <mergeCell ref="V46:W47"/>
    <mergeCell ref="V48:W48"/>
    <mergeCell ref="V49:W49"/>
    <mergeCell ref="V50:W50"/>
    <mergeCell ref="V51:W51"/>
    <mergeCell ref="V5:W5"/>
    <mergeCell ref="V22:W22"/>
    <mergeCell ref="V24:W24"/>
    <mergeCell ref="V25:W25"/>
    <mergeCell ref="V26:W26"/>
    <mergeCell ref="V27:W27"/>
    <mergeCell ref="V28:W28"/>
    <mergeCell ref="V29:W29"/>
    <mergeCell ref="V30:W30"/>
    <mergeCell ref="V31:W31"/>
    <mergeCell ref="T41:U41"/>
    <mergeCell ref="B94:C94"/>
    <mergeCell ref="D92:E92"/>
    <mergeCell ref="D93:E93"/>
    <mergeCell ref="K87:L87"/>
    <mergeCell ref="K90:L90"/>
    <mergeCell ref="K74:L74"/>
    <mergeCell ref="K75:L75"/>
    <mergeCell ref="T74:U74"/>
    <mergeCell ref="T75:U75"/>
    <mergeCell ref="V6:W6"/>
    <mergeCell ref="V7:W7"/>
    <mergeCell ref="V8:W8"/>
    <mergeCell ref="V9:W9"/>
    <mergeCell ref="V10:W10"/>
    <mergeCell ref="V11:W11"/>
    <mergeCell ref="V12:W12"/>
    <mergeCell ref="V13:W13"/>
    <mergeCell ref="V14:W14"/>
    <mergeCell ref="V15:W15"/>
    <mergeCell ref="AQ361:AQ369"/>
    <mergeCell ref="AZ361:AZ369"/>
    <mergeCell ref="B357:H360"/>
    <mergeCell ref="B361:F365"/>
    <mergeCell ref="K357:Q360"/>
    <mergeCell ref="K361:O365"/>
    <mergeCell ref="T357:Z360"/>
    <mergeCell ref="T361:X365"/>
    <mergeCell ref="V366:W366"/>
    <mergeCell ref="V367:W367"/>
    <mergeCell ref="V368:W368"/>
    <mergeCell ref="V369:W369"/>
    <mergeCell ref="AC357:AI360"/>
    <mergeCell ref="AC361:AG365"/>
    <mergeCell ref="AE366:AF366"/>
    <mergeCell ref="AE367:AF367"/>
    <mergeCell ref="AE368:AF368"/>
    <mergeCell ref="AE369:AF369"/>
    <mergeCell ref="AL357:AR360"/>
    <mergeCell ref="AL361:AP365"/>
    <mergeCell ref="AN366:AO366"/>
    <mergeCell ref="AN367:AO367"/>
    <mergeCell ref="AW369:AX369"/>
    <mergeCell ref="M366:N366"/>
    <mergeCell ref="K367:L367"/>
    <mergeCell ref="M367:N367"/>
    <mergeCell ref="K368:L368"/>
    <mergeCell ref="M368:N368"/>
    <mergeCell ref="K369:L369"/>
    <mergeCell ref="M369:N369"/>
    <mergeCell ref="T368:U368"/>
    <mergeCell ref="V334:W334"/>
    <mergeCell ref="V335:W335"/>
    <mergeCell ref="V336:W336"/>
    <mergeCell ref="V300:W300"/>
    <mergeCell ref="V317:W317"/>
    <mergeCell ref="V318:W318"/>
    <mergeCell ref="AN284:AO285"/>
    <mergeCell ref="AW284:AX285"/>
    <mergeCell ref="G305:G306"/>
    <mergeCell ref="AL291:AM292"/>
    <mergeCell ref="AU291:AV292"/>
    <mergeCell ref="AE291:AF291"/>
    <mergeCell ref="AE292:AF292"/>
    <mergeCell ref="P305:P306"/>
    <mergeCell ref="AC291:AD291"/>
    <mergeCell ref="AC292:AD292"/>
    <mergeCell ref="K301:O316"/>
    <mergeCell ref="V293:W293"/>
    <mergeCell ref="K286:L286"/>
    <mergeCell ref="M286:N286"/>
    <mergeCell ref="K287:L287"/>
    <mergeCell ref="M287:N287"/>
    <mergeCell ref="K288:L288"/>
    <mergeCell ref="M288:N288"/>
    <mergeCell ref="K289:L289"/>
    <mergeCell ref="M289:N289"/>
    <mergeCell ref="M291:N291"/>
    <mergeCell ref="V296:W296"/>
    <mergeCell ref="V297:W297"/>
    <mergeCell ref="V284:W284"/>
    <mergeCell ref="G270:G271"/>
    <mergeCell ref="M284:M285"/>
    <mergeCell ref="N284:N285"/>
    <mergeCell ref="M292:N292"/>
    <mergeCell ref="K293:L293"/>
    <mergeCell ref="M293:N293"/>
    <mergeCell ref="K294:L294"/>
    <mergeCell ref="M294:N294"/>
    <mergeCell ref="K295:L295"/>
    <mergeCell ref="M295:N295"/>
    <mergeCell ref="K296:L296"/>
    <mergeCell ref="M296:N296"/>
    <mergeCell ref="K297:L297"/>
    <mergeCell ref="M297:N297"/>
    <mergeCell ref="K285:L285"/>
    <mergeCell ref="M290:N290"/>
    <mergeCell ref="K277:L277"/>
    <mergeCell ref="P235:P236"/>
    <mergeCell ref="M278:N278"/>
    <mergeCell ref="V285:W285"/>
    <mergeCell ref="K317:L317"/>
    <mergeCell ref="M317:N317"/>
    <mergeCell ref="K318:L318"/>
    <mergeCell ref="M318:N318"/>
    <mergeCell ref="K319:L319"/>
    <mergeCell ref="M319:N319"/>
    <mergeCell ref="K320:L320"/>
    <mergeCell ref="M320:N320"/>
    <mergeCell ref="K321:L321"/>
    <mergeCell ref="M321:N321"/>
    <mergeCell ref="K336:L336"/>
    <mergeCell ref="M336:N336"/>
    <mergeCell ref="K327:L327"/>
    <mergeCell ref="P270:P271"/>
    <mergeCell ref="V245:W245"/>
    <mergeCell ref="V246:W246"/>
    <mergeCell ref="V292:W292"/>
    <mergeCell ref="V327:W327"/>
    <mergeCell ref="V328:W328"/>
    <mergeCell ref="V319:W320"/>
    <mergeCell ref="M235:N236"/>
    <mergeCell ref="V338:W338"/>
    <mergeCell ref="V339:W339"/>
    <mergeCell ref="V340:W340"/>
    <mergeCell ref="V341:W341"/>
    <mergeCell ref="V342:W342"/>
    <mergeCell ref="V343:W343"/>
    <mergeCell ref="V294:W294"/>
    <mergeCell ref="V295:W295"/>
    <mergeCell ref="Y221:Y222"/>
    <mergeCell ref="V337:W337"/>
    <mergeCell ref="V321:W321"/>
    <mergeCell ref="V322:W322"/>
    <mergeCell ref="V323:W323"/>
    <mergeCell ref="V324:W324"/>
    <mergeCell ref="V325:W325"/>
    <mergeCell ref="V326:W326"/>
    <mergeCell ref="V330:W330"/>
    <mergeCell ref="V331:W331"/>
    <mergeCell ref="V329:W329"/>
    <mergeCell ref="V279:W279"/>
    <mergeCell ref="V280:W280"/>
    <mergeCell ref="V281:W281"/>
    <mergeCell ref="V282:W282"/>
    <mergeCell ref="V332:W332"/>
    <mergeCell ref="V333:W333"/>
    <mergeCell ref="V278:W278"/>
    <mergeCell ref="V251:W251"/>
    <mergeCell ref="V252:W252"/>
    <mergeCell ref="V244:W244"/>
    <mergeCell ref="V223:W223"/>
    <mergeCell ref="V224:W224"/>
    <mergeCell ref="V225:W225"/>
    <mergeCell ref="D96:E96"/>
    <mergeCell ref="D98:E98"/>
    <mergeCell ref="D99:E99"/>
    <mergeCell ref="F179:F180"/>
    <mergeCell ref="B111:C111"/>
    <mergeCell ref="B112:C112"/>
    <mergeCell ref="B113:C113"/>
    <mergeCell ref="F102:F103"/>
    <mergeCell ref="E102:E103"/>
    <mergeCell ref="D101:D103"/>
    <mergeCell ref="D116:E117"/>
    <mergeCell ref="B105:C105"/>
    <mergeCell ref="B106:C106"/>
    <mergeCell ref="B107:C107"/>
    <mergeCell ref="D118:E118"/>
    <mergeCell ref="B98:C98"/>
    <mergeCell ref="B126:C126"/>
    <mergeCell ref="B127:C127"/>
    <mergeCell ref="B132:C132"/>
    <mergeCell ref="B133:C133"/>
    <mergeCell ref="B134:C134"/>
    <mergeCell ref="B96:C96"/>
    <mergeCell ref="B114:C114"/>
    <mergeCell ref="B115:C115"/>
    <mergeCell ref="B116:C116"/>
    <mergeCell ref="B97:C97"/>
    <mergeCell ref="D120:E120"/>
    <mergeCell ref="D121:E121"/>
    <mergeCell ref="D125:E125"/>
    <mergeCell ref="B118:C118"/>
    <mergeCell ref="B119:C119"/>
    <mergeCell ref="D108:E108"/>
    <mergeCell ref="V117:W117"/>
    <mergeCell ref="V119:W119"/>
    <mergeCell ref="B153:C153"/>
    <mergeCell ref="B154:C154"/>
    <mergeCell ref="BB249:BB250"/>
    <mergeCell ref="R249:R250"/>
    <mergeCell ref="AA249:AA250"/>
    <mergeCell ref="AJ249:AJ250"/>
    <mergeCell ref="I249:I250"/>
    <mergeCell ref="R102:R103"/>
    <mergeCell ref="K158:L158"/>
    <mergeCell ref="K159:L159"/>
    <mergeCell ref="K160:L160"/>
    <mergeCell ref="K161:L161"/>
    <mergeCell ref="K162:L162"/>
    <mergeCell ref="O179:O180"/>
    <mergeCell ref="X186:X187"/>
    <mergeCell ref="P179:P180"/>
    <mergeCell ref="K163:L163"/>
    <mergeCell ref="K164:L164"/>
    <mergeCell ref="D245:E245"/>
    <mergeCell ref="K176:L176"/>
    <mergeCell ref="K246:L246"/>
    <mergeCell ref="M246:N246"/>
    <mergeCell ref="M240:N240"/>
    <mergeCell ref="M241:N241"/>
    <mergeCell ref="T171:U173"/>
    <mergeCell ref="M242:N243"/>
    <mergeCell ref="V146:W146"/>
    <mergeCell ref="P221:P222"/>
    <mergeCell ref="V129:W129"/>
    <mergeCell ref="V130:W130"/>
    <mergeCell ref="D109:E109"/>
    <mergeCell ref="D110:E110"/>
    <mergeCell ref="D111:E111"/>
    <mergeCell ref="D112:E112"/>
    <mergeCell ref="D113:E113"/>
    <mergeCell ref="D114:E114"/>
    <mergeCell ref="D115:E115"/>
    <mergeCell ref="B117:C117"/>
    <mergeCell ref="B99:C99"/>
    <mergeCell ref="B100:C100"/>
    <mergeCell ref="B101:C101"/>
    <mergeCell ref="B102:C102"/>
    <mergeCell ref="B103:C103"/>
    <mergeCell ref="F130:F131"/>
    <mergeCell ref="B121:C121"/>
    <mergeCell ref="B122:C122"/>
    <mergeCell ref="B125:C125"/>
    <mergeCell ref="D122:E124"/>
    <mergeCell ref="D130:E131"/>
    <mergeCell ref="B123:C124"/>
    <mergeCell ref="D126:E126"/>
    <mergeCell ref="D107:E107"/>
    <mergeCell ref="D209:E209"/>
    <mergeCell ref="D210:E210"/>
    <mergeCell ref="D211:E211"/>
    <mergeCell ref="D212:E212"/>
    <mergeCell ref="G186:G187"/>
    <mergeCell ref="P186:P187"/>
    <mergeCell ref="F172:F173"/>
    <mergeCell ref="O172:O173"/>
    <mergeCell ref="K171:L171"/>
    <mergeCell ref="E193:F201"/>
    <mergeCell ref="B188:C188"/>
    <mergeCell ref="D206:E206"/>
    <mergeCell ref="D207:E207"/>
    <mergeCell ref="D208:E208"/>
    <mergeCell ref="G179:G180"/>
    <mergeCell ref="K172:L172"/>
    <mergeCell ref="K173:L173"/>
    <mergeCell ref="K174:L174"/>
    <mergeCell ref="K175:L175"/>
    <mergeCell ref="M186:N186"/>
    <mergeCell ref="B178:C178"/>
    <mergeCell ref="B181:C181"/>
    <mergeCell ref="B182:C182"/>
    <mergeCell ref="B183:C183"/>
    <mergeCell ref="B184:C184"/>
    <mergeCell ref="D181:E181"/>
    <mergeCell ref="D182:E182"/>
    <mergeCell ref="D183:E183"/>
    <mergeCell ref="D184:E184"/>
    <mergeCell ref="D178:E180"/>
    <mergeCell ref="D174:E174"/>
    <mergeCell ref="D175:E175"/>
    <mergeCell ref="G221:G222"/>
    <mergeCell ref="B255:H255"/>
    <mergeCell ref="D263:H264"/>
    <mergeCell ref="B258:H262"/>
    <mergeCell ref="H256:H257"/>
    <mergeCell ref="B256:F257"/>
    <mergeCell ref="K255:Q255"/>
    <mergeCell ref="K256:O257"/>
    <mergeCell ref="AH263:AH264"/>
    <mergeCell ref="D213:E213"/>
    <mergeCell ref="B210:C210"/>
    <mergeCell ref="B211:C211"/>
    <mergeCell ref="B212:C212"/>
    <mergeCell ref="B213:C213"/>
    <mergeCell ref="B209:C209"/>
    <mergeCell ref="B214:C214"/>
    <mergeCell ref="B215:C215"/>
    <mergeCell ref="K244:L244"/>
    <mergeCell ref="M244:N244"/>
    <mergeCell ref="K245:L245"/>
    <mergeCell ref="M245:N245"/>
    <mergeCell ref="AE243:AF243"/>
    <mergeCell ref="AE244:AF244"/>
    <mergeCell ref="AE245:AF245"/>
    <mergeCell ref="AH221:AH222"/>
    <mergeCell ref="G235:G236"/>
    <mergeCell ref="V215:W215"/>
    <mergeCell ref="V216:W216"/>
    <mergeCell ref="V217:W217"/>
    <mergeCell ref="V218:W218"/>
    <mergeCell ref="V219:W219"/>
    <mergeCell ref="B216:C216"/>
    <mergeCell ref="B290:B292"/>
    <mergeCell ref="K290:K292"/>
    <mergeCell ref="Y277:Y278"/>
    <mergeCell ref="AH277:AH278"/>
    <mergeCell ref="B279:C279"/>
    <mergeCell ref="D279:E279"/>
    <mergeCell ref="B280:C280"/>
    <mergeCell ref="D281:E281"/>
    <mergeCell ref="D282:E282"/>
    <mergeCell ref="D283:E283"/>
    <mergeCell ref="B289:C289"/>
    <mergeCell ref="AS249:AS250"/>
    <mergeCell ref="G298:G299"/>
    <mergeCell ref="O298:O299"/>
    <mergeCell ref="P298:P299"/>
    <mergeCell ref="G284:G285"/>
    <mergeCell ref="V267:W267"/>
    <mergeCell ref="V268:W268"/>
    <mergeCell ref="V269:W269"/>
    <mergeCell ref="V270:W270"/>
    <mergeCell ref="V271:W271"/>
    <mergeCell ref="V272:W272"/>
    <mergeCell ref="V273:W273"/>
    <mergeCell ref="V298:W298"/>
    <mergeCell ref="V299:W299"/>
    <mergeCell ref="V266:W266"/>
    <mergeCell ref="V283:W283"/>
    <mergeCell ref="B265:C265"/>
    <mergeCell ref="P284:P285"/>
    <mergeCell ref="V289:W289"/>
    <mergeCell ref="V290:W290"/>
    <mergeCell ref="V291:W291"/>
    <mergeCell ref="AP172:AP173"/>
    <mergeCell ref="D3:E3"/>
    <mergeCell ref="M3:N3"/>
    <mergeCell ref="F53:F54"/>
    <mergeCell ref="T2:Z2"/>
    <mergeCell ref="AC2:AI2"/>
    <mergeCell ref="AL2:AR2"/>
    <mergeCell ref="M187:N187"/>
    <mergeCell ref="K181:L181"/>
    <mergeCell ref="M181:N181"/>
    <mergeCell ref="K182:L182"/>
    <mergeCell ref="M182:N182"/>
    <mergeCell ref="K183:L183"/>
    <mergeCell ref="M183:N183"/>
    <mergeCell ref="K184:L184"/>
    <mergeCell ref="M184:N184"/>
    <mergeCell ref="T174:U174"/>
    <mergeCell ref="T175:U175"/>
    <mergeCell ref="K168:L168"/>
    <mergeCell ref="K169:L169"/>
    <mergeCell ref="K170:L170"/>
    <mergeCell ref="K153:L153"/>
    <mergeCell ref="M153:N153"/>
    <mergeCell ref="M159:N159"/>
    <mergeCell ref="K154:L154"/>
    <mergeCell ref="K91:L91"/>
    <mergeCell ref="M142:N142"/>
    <mergeCell ref="K143:L143"/>
    <mergeCell ref="M143:N143"/>
    <mergeCell ref="O102:O103"/>
    <mergeCell ref="K111:L111"/>
    <mergeCell ref="X116:X117"/>
    <mergeCell ref="AU2:BA2"/>
    <mergeCell ref="B2:H2"/>
    <mergeCell ref="K2:Q2"/>
    <mergeCell ref="L290:L292"/>
    <mergeCell ref="C290:C292"/>
    <mergeCell ref="B3:C3"/>
    <mergeCell ref="K3:L3"/>
    <mergeCell ref="T3:U3"/>
    <mergeCell ref="U39:U40"/>
    <mergeCell ref="AD39:AD40"/>
    <mergeCell ref="AC3:AD3"/>
    <mergeCell ref="AL3:AM3"/>
    <mergeCell ref="AU3:AV3"/>
    <mergeCell ref="O144:O145"/>
    <mergeCell ref="F144:F145"/>
    <mergeCell ref="X109:X110"/>
    <mergeCell ref="AG102:AG103"/>
    <mergeCell ref="F95:F96"/>
    <mergeCell ref="O95:O96"/>
    <mergeCell ref="T86:U86"/>
    <mergeCell ref="K95:L96"/>
    <mergeCell ref="M4:N4"/>
    <mergeCell ref="M5:N5"/>
    <mergeCell ref="M6:N6"/>
    <mergeCell ref="M7:N7"/>
    <mergeCell ref="M8:N8"/>
    <mergeCell ref="AY172:AY173"/>
    <mergeCell ref="AP165:AP166"/>
    <mergeCell ref="AY165:AY166"/>
    <mergeCell ref="M185:N185"/>
    <mergeCell ref="AP186:AP187"/>
    <mergeCell ref="T87:U87"/>
    <mergeCell ref="AG116:AG117"/>
    <mergeCell ref="AP81:AP82"/>
    <mergeCell ref="AY81:AY82"/>
    <mergeCell ref="AP109:AP110"/>
    <mergeCell ref="AY109:AY110"/>
    <mergeCell ref="AG109:AG110"/>
    <mergeCell ref="K125:L125"/>
    <mergeCell ref="M125:N125"/>
    <mergeCell ref="K126:L126"/>
    <mergeCell ref="K127:L127"/>
    <mergeCell ref="M118:N118"/>
    <mergeCell ref="M119:N119"/>
    <mergeCell ref="M120:N120"/>
    <mergeCell ref="M121:N121"/>
    <mergeCell ref="K110:L110"/>
    <mergeCell ref="K92:L92"/>
    <mergeCell ref="V90:W90"/>
    <mergeCell ref="V91:W91"/>
    <mergeCell ref="V93:W93"/>
    <mergeCell ref="V92:W92"/>
    <mergeCell ref="V94:W94"/>
    <mergeCell ref="M81:N81"/>
    <mergeCell ref="M82:N82"/>
    <mergeCell ref="V84:W84"/>
    <mergeCell ref="AY137:AY138"/>
    <mergeCell ref="K112:L112"/>
    <mergeCell ref="K113:L113"/>
    <mergeCell ref="AE96:AF96"/>
    <mergeCell ref="AE97:AF97"/>
    <mergeCell ref="V111:W111"/>
    <mergeCell ref="V112:W112"/>
    <mergeCell ref="V113:W113"/>
    <mergeCell ref="V114:W114"/>
    <mergeCell ref="V115:W115"/>
    <mergeCell ref="V116:W116"/>
    <mergeCell ref="V127:W127"/>
    <mergeCell ref="V128:W128"/>
    <mergeCell ref="V78:W78"/>
    <mergeCell ref="V68:W68"/>
    <mergeCell ref="V69:W69"/>
    <mergeCell ref="V70:W70"/>
    <mergeCell ref="V71:W71"/>
    <mergeCell ref="F116:F117"/>
    <mergeCell ref="O116:O117"/>
    <mergeCell ref="K118:L118"/>
    <mergeCell ref="M126:N126"/>
    <mergeCell ref="M127:N127"/>
    <mergeCell ref="M128:N128"/>
    <mergeCell ref="T71:U71"/>
    <mergeCell ref="T72:U72"/>
    <mergeCell ref="T73:U73"/>
    <mergeCell ref="T76:U76"/>
    <mergeCell ref="T77:U77"/>
    <mergeCell ref="T78:U78"/>
    <mergeCell ref="T83:U83"/>
    <mergeCell ref="T84:U84"/>
    <mergeCell ref="T85:U85"/>
    <mergeCell ref="T88:U88"/>
    <mergeCell ref="V118:W118"/>
    <mergeCell ref="V79:W79"/>
    <mergeCell ref="V120:W120"/>
    <mergeCell ref="V121:W121"/>
    <mergeCell ref="V85:W85"/>
    <mergeCell ref="V86:W86"/>
    <mergeCell ref="V100:W100"/>
    <mergeCell ref="V137:W137"/>
    <mergeCell ref="V138:W138"/>
    <mergeCell ref="AE77:AF77"/>
    <mergeCell ref="AE78:AF78"/>
    <mergeCell ref="AE79:AF79"/>
    <mergeCell ref="AE80:AF80"/>
    <mergeCell ref="AE87:AF89"/>
    <mergeCell ref="M157:N157"/>
    <mergeCell ref="M158:N158"/>
    <mergeCell ref="V76:W76"/>
    <mergeCell ref="T42:U42"/>
    <mergeCell ref="V32:W32"/>
    <mergeCell ref="V33:W33"/>
    <mergeCell ref="V45:W45"/>
    <mergeCell ref="V44:W44"/>
    <mergeCell ref="V43:W43"/>
    <mergeCell ref="T69:U69"/>
    <mergeCell ref="T70:U70"/>
    <mergeCell ref="T48:U48"/>
    <mergeCell ref="AE47:AF47"/>
    <mergeCell ref="X130:X131"/>
    <mergeCell ref="V101:W101"/>
    <mergeCell ref="V102:W103"/>
    <mergeCell ref="V104:W104"/>
    <mergeCell ref="V105:W105"/>
    <mergeCell ref="V106:W106"/>
    <mergeCell ref="V107:W107"/>
    <mergeCell ref="V108:W108"/>
    <mergeCell ref="V73:W75"/>
    <mergeCell ref="T165:U165"/>
    <mergeCell ref="AG137:AG138"/>
    <mergeCell ref="X137:X138"/>
    <mergeCell ref="V139:W139"/>
    <mergeCell ref="V140:W140"/>
    <mergeCell ref="V141:W141"/>
    <mergeCell ref="V164:W166"/>
    <mergeCell ref="AE156:AF156"/>
    <mergeCell ref="AE157:AF157"/>
    <mergeCell ref="AE158:AF158"/>
    <mergeCell ref="AE159:AF159"/>
    <mergeCell ref="AE160:AF160"/>
    <mergeCell ref="AE161:AF161"/>
    <mergeCell ref="AE162:AF162"/>
    <mergeCell ref="AE163:AF163"/>
    <mergeCell ref="AE164:AF166"/>
    <mergeCell ref="M164:N164"/>
    <mergeCell ref="V163:W163"/>
    <mergeCell ref="T141:U141"/>
    <mergeCell ref="T142:U142"/>
    <mergeCell ref="T143:U143"/>
    <mergeCell ref="T144:U144"/>
    <mergeCell ref="T145:U145"/>
    <mergeCell ref="T146:U146"/>
    <mergeCell ref="T158:U158"/>
    <mergeCell ref="T159:U159"/>
    <mergeCell ref="T160:U160"/>
    <mergeCell ref="T161:U161"/>
    <mergeCell ref="T162:U162"/>
    <mergeCell ref="T163:U163"/>
    <mergeCell ref="T164:U164"/>
    <mergeCell ref="T147:U147"/>
    <mergeCell ref="V80:W80"/>
    <mergeCell ref="V81:W82"/>
    <mergeCell ref="V83:W83"/>
    <mergeCell ref="V99:W99"/>
    <mergeCell ref="V98:W98"/>
    <mergeCell ref="K139:L139"/>
    <mergeCell ref="M139:N139"/>
    <mergeCell ref="K140:L140"/>
    <mergeCell ref="M140:N140"/>
    <mergeCell ref="AE91:AF91"/>
    <mergeCell ref="AE92:AF92"/>
    <mergeCell ref="AE93:AF93"/>
    <mergeCell ref="AE94:AF94"/>
    <mergeCell ref="AE95:AF95"/>
    <mergeCell ref="AL162:AM162"/>
    <mergeCell ref="V142:W142"/>
    <mergeCell ref="V143:W145"/>
    <mergeCell ref="AE137:AF137"/>
    <mergeCell ref="AE138:AF138"/>
    <mergeCell ref="AE139:AF139"/>
    <mergeCell ref="AE140:AF140"/>
    <mergeCell ref="AE141:AF141"/>
    <mergeCell ref="AE142:AF142"/>
    <mergeCell ref="AE143:AF145"/>
    <mergeCell ref="AE146:AF146"/>
    <mergeCell ref="K114:L114"/>
    <mergeCell ref="K115:L115"/>
    <mergeCell ref="K116:L116"/>
    <mergeCell ref="K117:L117"/>
    <mergeCell ref="V109:W109"/>
    <mergeCell ref="V110:W110"/>
    <mergeCell ref="K157:L157"/>
    <mergeCell ref="AQ137:AQ138"/>
    <mergeCell ref="K141:L141"/>
    <mergeCell ref="M141:N141"/>
    <mergeCell ref="K142:L142"/>
    <mergeCell ref="V160:W160"/>
    <mergeCell ref="V161:W161"/>
    <mergeCell ref="AP137:AP138"/>
    <mergeCell ref="M160:N160"/>
    <mergeCell ref="M161:N161"/>
    <mergeCell ref="AN149:AO149"/>
    <mergeCell ref="AN150:AO150"/>
    <mergeCell ref="AN151:AO151"/>
    <mergeCell ref="AN152:AO152"/>
    <mergeCell ref="AN153:AO153"/>
    <mergeCell ref="AN154:AO154"/>
    <mergeCell ref="AN155:AO155"/>
    <mergeCell ref="AN156:AO156"/>
    <mergeCell ref="AN157:AO157"/>
    <mergeCell ref="AN158:AO158"/>
    <mergeCell ref="AN159:AO159"/>
    <mergeCell ref="AN160:AO160"/>
    <mergeCell ref="AN161:AO161"/>
    <mergeCell ref="T155:U155"/>
    <mergeCell ref="P137:P138"/>
    <mergeCell ref="AC139:AD139"/>
    <mergeCell ref="M154:N154"/>
    <mergeCell ref="K155:L155"/>
    <mergeCell ref="M155:N155"/>
    <mergeCell ref="K156:L156"/>
    <mergeCell ref="M156:N156"/>
    <mergeCell ref="K145:L145"/>
    <mergeCell ref="K146:L146"/>
    <mergeCell ref="D41:E41"/>
    <mergeCell ref="D42:E42"/>
    <mergeCell ref="K33:L33"/>
    <mergeCell ref="K34:L34"/>
    <mergeCell ref="K35:L35"/>
    <mergeCell ref="M32:N32"/>
    <mergeCell ref="AY95:AY96"/>
    <mergeCell ref="X81:X82"/>
    <mergeCell ref="AG81:AG82"/>
    <mergeCell ref="O81:O82"/>
    <mergeCell ref="F81:F82"/>
    <mergeCell ref="AG74:AG75"/>
    <mergeCell ref="F67:F68"/>
    <mergeCell ref="O67:O68"/>
    <mergeCell ref="M45:N45"/>
    <mergeCell ref="M46:N46"/>
    <mergeCell ref="M47:N47"/>
    <mergeCell ref="M48:N48"/>
    <mergeCell ref="AC76:AD76"/>
    <mergeCell ref="AC77:AD77"/>
    <mergeCell ref="AC78:AD78"/>
    <mergeCell ref="AC83:AD83"/>
    <mergeCell ref="AC84:AD84"/>
    <mergeCell ref="AC85:AD85"/>
    <mergeCell ref="AC86:AD86"/>
    <mergeCell ref="K67:L68"/>
    <mergeCell ref="K54:L54"/>
    <mergeCell ref="K69:L69"/>
    <mergeCell ref="K70:L70"/>
    <mergeCell ref="V72:W72"/>
    <mergeCell ref="V77:W77"/>
    <mergeCell ref="M44:N44"/>
    <mergeCell ref="F27:F30"/>
    <mergeCell ref="K30:L30"/>
    <mergeCell ref="K22:L22"/>
    <mergeCell ref="K23:L23"/>
    <mergeCell ref="K24:L24"/>
    <mergeCell ref="D27:E27"/>
    <mergeCell ref="D28:E28"/>
    <mergeCell ref="D47:E47"/>
    <mergeCell ref="K46:L46"/>
    <mergeCell ref="AE83:AF83"/>
    <mergeCell ref="AE84:AF84"/>
    <mergeCell ref="AE85:AF85"/>
    <mergeCell ref="AE86:AF86"/>
    <mergeCell ref="T96:U96"/>
    <mergeCell ref="D33:E33"/>
    <mergeCell ref="B34:C34"/>
    <mergeCell ref="K28:L28"/>
    <mergeCell ref="K29:L29"/>
    <mergeCell ref="B35:C35"/>
    <mergeCell ref="B36:C36"/>
    <mergeCell ref="B37:C37"/>
    <mergeCell ref="B38:C38"/>
    <mergeCell ref="B41:C41"/>
    <mergeCell ref="B42:C42"/>
    <mergeCell ref="B43:C43"/>
    <mergeCell ref="B44:C44"/>
    <mergeCell ref="B45:C45"/>
    <mergeCell ref="K36:L36"/>
    <mergeCell ref="K37:L37"/>
    <mergeCell ref="B33:C33"/>
    <mergeCell ref="K43:L43"/>
    <mergeCell ref="K44:L44"/>
    <mergeCell ref="B23:C23"/>
    <mergeCell ref="B24:C24"/>
    <mergeCell ref="B25:C25"/>
    <mergeCell ref="B26:C26"/>
    <mergeCell ref="B27:C27"/>
    <mergeCell ref="B28:C28"/>
    <mergeCell ref="D29:E29"/>
    <mergeCell ref="D30:E30"/>
    <mergeCell ref="D31:E31"/>
    <mergeCell ref="B29:C29"/>
    <mergeCell ref="B30:C30"/>
    <mergeCell ref="B31:C31"/>
    <mergeCell ref="B32:C32"/>
    <mergeCell ref="D32:E32"/>
    <mergeCell ref="D25:E25"/>
    <mergeCell ref="D26:E26"/>
    <mergeCell ref="B22:C22"/>
    <mergeCell ref="D23:E23"/>
    <mergeCell ref="D24:E24"/>
    <mergeCell ref="B4:C4"/>
    <mergeCell ref="D4:E4"/>
    <mergeCell ref="D18:E18"/>
    <mergeCell ref="B11:C11"/>
    <mergeCell ref="B12:C12"/>
    <mergeCell ref="B13:C13"/>
    <mergeCell ref="D19:E19"/>
    <mergeCell ref="B5:C5"/>
    <mergeCell ref="B6:C6"/>
    <mergeCell ref="B7:C7"/>
    <mergeCell ref="B8:C8"/>
    <mergeCell ref="B9:C9"/>
    <mergeCell ref="B10:C10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B14:C14"/>
    <mergeCell ref="B15:C15"/>
    <mergeCell ref="B20:C20"/>
    <mergeCell ref="B21:C21"/>
    <mergeCell ref="D20:E20"/>
    <mergeCell ref="D21:E21"/>
    <mergeCell ref="B16:C16"/>
    <mergeCell ref="D22:E22"/>
    <mergeCell ref="B17:C17"/>
    <mergeCell ref="B18:C18"/>
    <mergeCell ref="B19:C19"/>
    <mergeCell ref="B46:C47"/>
    <mergeCell ref="D43:E43"/>
    <mergeCell ref="D44:E44"/>
    <mergeCell ref="D45:E45"/>
    <mergeCell ref="D46:E46"/>
    <mergeCell ref="C39:C40"/>
    <mergeCell ref="K63:L63"/>
    <mergeCell ref="D56:E56"/>
    <mergeCell ref="D57:E57"/>
    <mergeCell ref="D58:E58"/>
    <mergeCell ref="K41:L41"/>
    <mergeCell ref="K42:L42"/>
    <mergeCell ref="K58:L58"/>
    <mergeCell ref="K59:L59"/>
    <mergeCell ref="B55:C55"/>
    <mergeCell ref="B56:C56"/>
    <mergeCell ref="B57:C57"/>
    <mergeCell ref="B58:C58"/>
    <mergeCell ref="D48:E48"/>
    <mergeCell ref="K52:L52"/>
    <mergeCell ref="K53:L53"/>
    <mergeCell ref="B48:C48"/>
    <mergeCell ref="K62:L62"/>
    <mergeCell ref="D49:E49"/>
    <mergeCell ref="D50:E50"/>
    <mergeCell ref="D51:E51"/>
    <mergeCell ref="D52:E52"/>
    <mergeCell ref="D53:E53"/>
    <mergeCell ref="D54:E54"/>
    <mergeCell ref="D55:E55"/>
    <mergeCell ref="B65:C65"/>
    <mergeCell ref="B66:C66"/>
    <mergeCell ref="D62:E62"/>
    <mergeCell ref="D63:E63"/>
    <mergeCell ref="D64:E64"/>
    <mergeCell ref="D65:E65"/>
    <mergeCell ref="D66:E66"/>
    <mergeCell ref="D59:E61"/>
    <mergeCell ref="B59:C59"/>
    <mergeCell ref="B53:C53"/>
    <mergeCell ref="B52:C52"/>
    <mergeCell ref="B54:C54"/>
    <mergeCell ref="B49:C49"/>
    <mergeCell ref="B50:C50"/>
    <mergeCell ref="B51:C51"/>
    <mergeCell ref="B61:C61"/>
    <mergeCell ref="B62:C62"/>
    <mergeCell ref="D70:E70"/>
    <mergeCell ref="D71:E71"/>
    <mergeCell ref="D72:E72"/>
    <mergeCell ref="E88:E89"/>
    <mergeCell ref="B69:C69"/>
    <mergeCell ref="B70:C70"/>
    <mergeCell ref="B71:C71"/>
    <mergeCell ref="B72:C72"/>
    <mergeCell ref="D67:E68"/>
    <mergeCell ref="B63:C63"/>
    <mergeCell ref="B74:C74"/>
    <mergeCell ref="B75:C75"/>
    <mergeCell ref="B60:C60"/>
    <mergeCell ref="B88:C89"/>
    <mergeCell ref="B67:C68"/>
    <mergeCell ref="D87:D89"/>
    <mergeCell ref="B120:C120"/>
    <mergeCell ref="B91:C91"/>
    <mergeCell ref="B64:C64"/>
    <mergeCell ref="D81:E81"/>
    <mergeCell ref="D82:E82"/>
    <mergeCell ref="D83:E83"/>
    <mergeCell ref="D84:E84"/>
    <mergeCell ref="D85:E85"/>
    <mergeCell ref="D69:E69"/>
    <mergeCell ref="B104:C104"/>
    <mergeCell ref="D97:E97"/>
    <mergeCell ref="D119:E119"/>
    <mergeCell ref="D100:E100"/>
    <mergeCell ref="D104:E104"/>
    <mergeCell ref="D105:E105"/>
    <mergeCell ref="D106:E106"/>
    <mergeCell ref="D94:E94"/>
    <mergeCell ref="D95:E95"/>
    <mergeCell ref="B73:C73"/>
    <mergeCell ref="B76:C76"/>
    <mergeCell ref="B77:C77"/>
    <mergeCell ref="B78:C78"/>
    <mergeCell ref="B83:C83"/>
    <mergeCell ref="B84:C84"/>
    <mergeCell ref="B85:C85"/>
    <mergeCell ref="B86:C86"/>
    <mergeCell ref="B87:C87"/>
    <mergeCell ref="D73:E75"/>
    <mergeCell ref="D76:E76"/>
    <mergeCell ref="D77:E77"/>
    <mergeCell ref="D78:E78"/>
    <mergeCell ref="D79:E79"/>
    <mergeCell ref="D80:E80"/>
    <mergeCell ref="D86:E86"/>
    <mergeCell ref="D90:E90"/>
    <mergeCell ref="D91:E91"/>
    <mergeCell ref="B92:C92"/>
    <mergeCell ref="B93:C93"/>
    <mergeCell ref="B95:C95"/>
    <mergeCell ref="B90:C90"/>
    <mergeCell ref="B149:C149"/>
    <mergeCell ref="B150:C150"/>
    <mergeCell ref="B151:C151"/>
    <mergeCell ref="B152:C152"/>
    <mergeCell ref="B143:C143"/>
    <mergeCell ref="B140:C140"/>
    <mergeCell ref="B141:C141"/>
    <mergeCell ref="B142:C142"/>
    <mergeCell ref="D139:E139"/>
    <mergeCell ref="D136:E136"/>
    <mergeCell ref="D132:E132"/>
    <mergeCell ref="D133:E133"/>
    <mergeCell ref="D134:E134"/>
    <mergeCell ref="D135:E135"/>
    <mergeCell ref="D129:E129"/>
    <mergeCell ref="D127:E127"/>
    <mergeCell ref="D128:E128"/>
    <mergeCell ref="B135:C135"/>
    <mergeCell ref="B136:C136"/>
    <mergeCell ref="B139:C139"/>
    <mergeCell ref="D144:D145"/>
    <mergeCell ref="E144:E145"/>
    <mergeCell ref="D156:E156"/>
    <mergeCell ref="B157:C157"/>
    <mergeCell ref="B156:C156"/>
    <mergeCell ref="D157:E157"/>
    <mergeCell ref="D158:E158"/>
    <mergeCell ref="D159:E159"/>
    <mergeCell ref="D160:E160"/>
    <mergeCell ref="D161:E161"/>
    <mergeCell ref="D162:E162"/>
    <mergeCell ref="B165:C165"/>
    <mergeCell ref="B166:C166"/>
    <mergeCell ref="D165:E166"/>
    <mergeCell ref="B155:C155"/>
    <mergeCell ref="D155:E155"/>
    <mergeCell ref="D140:E140"/>
    <mergeCell ref="D141:E141"/>
    <mergeCell ref="D142:E142"/>
    <mergeCell ref="D143:E143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B144:C144"/>
    <mergeCell ref="B145:C145"/>
    <mergeCell ref="B146:C146"/>
    <mergeCell ref="B147:C147"/>
    <mergeCell ref="B148:C148"/>
    <mergeCell ref="D176:E176"/>
    <mergeCell ref="D177:E177"/>
    <mergeCell ref="B158:C158"/>
    <mergeCell ref="B159:C159"/>
    <mergeCell ref="B160:C160"/>
    <mergeCell ref="B161:C161"/>
    <mergeCell ref="B162:C162"/>
    <mergeCell ref="B163:C163"/>
    <mergeCell ref="B164:C164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D163:E163"/>
    <mergeCell ref="D164:E164"/>
    <mergeCell ref="D167:E167"/>
    <mergeCell ref="D168:E168"/>
    <mergeCell ref="D169:E169"/>
    <mergeCell ref="D170:E170"/>
    <mergeCell ref="D171:E171"/>
    <mergeCell ref="D172:E172"/>
    <mergeCell ref="D173:E173"/>
    <mergeCell ref="D185:E185"/>
    <mergeCell ref="D186:E186"/>
    <mergeCell ref="D187:E187"/>
    <mergeCell ref="B202:C202"/>
    <mergeCell ref="B203:C203"/>
    <mergeCell ref="B204:C204"/>
    <mergeCell ref="B205:C205"/>
    <mergeCell ref="D202:E202"/>
    <mergeCell ref="D203:E203"/>
    <mergeCell ref="D204:E204"/>
    <mergeCell ref="D205:E205"/>
    <mergeCell ref="B206:B208"/>
    <mergeCell ref="D188:E188"/>
    <mergeCell ref="B189:C189"/>
    <mergeCell ref="D189:E189"/>
    <mergeCell ref="B190:C190"/>
    <mergeCell ref="D190:E190"/>
    <mergeCell ref="B191:C191"/>
    <mergeCell ref="D191:E191"/>
    <mergeCell ref="B185:C187"/>
    <mergeCell ref="B200:C201"/>
    <mergeCell ref="B192:C192"/>
    <mergeCell ref="B199:C199"/>
    <mergeCell ref="D192:E192"/>
    <mergeCell ref="B193:C193"/>
    <mergeCell ref="B194:C194"/>
    <mergeCell ref="B195:C195"/>
    <mergeCell ref="B196:C196"/>
    <mergeCell ref="B197:C197"/>
    <mergeCell ref="B198:C198"/>
    <mergeCell ref="D216:E216"/>
    <mergeCell ref="D217:E217"/>
    <mergeCell ref="D218:E218"/>
    <mergeCell ref="D219:E219"/>
    <mergeCell ref="D220:E220"/>
    <mergeCell ref="D221:E221"/>
    <mergeCell ref="E214:E215"/>
    <mergeCell ref="D234:E234"/>
    <mergeCell ref="D237:E237"/>
    <mergeCell ref="D238:E238"/>
    <mergeCell ref="B227:C229"/>
    <mergeCell ref="B246:C246"/>
    <mergeCell ref="B244:C244"/>
    <mergeCell ref="B245:C245"/>
    <mergeCell ref="D239:E239"/>
    <mergeCell ref="D222:E222"/>
    <mergeCell ref="D223:E223"/>
    <mergeCell ref="D224:E224"/>
    <mergeCell ref="D225:E225"/>
    <mergeCell ref="D226:E226"/>
    <mergeCell ref="D227:E227"/>
    <mergeCell ref="D228:E228"/>
    <mergeCell ref="D229:E229"/>
    <mergeCell ref="D230:E230"/>
    <mergeCell ref="D244:E244"/>
    <mergeCell ref="D242:E243"/>
    <mergeCell ref="D246:E246"/>
    <mergeCell ref="B240:B243"/>
    <mergeCell ref="C240:C243"/>
    <mergeCell ref="B235:C235"/>
    <mergeCell ref="B247:C247"/>
    <mergeCell ref="D247:E247"/>
    <mergeCell ref="D248:E248"/>
    <mergeCell ref="D240:E240"/>
    <mergeCell ref="D241:E241"/>
    <mergeCell ref="B217:C217"/>
    <mergeCell ref="B218:C218"/>
    <mergeCell ref="B219:C219"/>
    <mergeCell ref="B220:C220"/>
    <mergeCell ref="B223:C223"/>
    <mergeCell ref="B224:C224"/>
    <mergeCell ref="B225:C225"/>
    <mergeCell ref="B226:C226"/>
    <mergeCell ref="B230:C230"/>
    <mergeCell ref="B231:C231"/>
    <mergeCell ref="B232:C232"/>
    <mergeCell ref="B233:C233"/>
    <mergeCell ref="B234:C234"/>
    <mergeCell ref="B237:C237"/>
    <mergeCell ref="B238:C238"/>
    <mergeCell ref="B239:C239"/>
    <mergeCell ref="D231:E231"/>
    <mergeCell ref="D232:E232"/>
    <mergeCell ref="D233:E233"/>
    <mergeCell ref="B221:C222"/>
    <mergeCell ref="B236:C236"/>
    <mergeCell ref="D235:E236"/>
    <mergeCell ref="D265:E265"/>
    <mergeCell ref="B266:C266"/>
    <mergeCell ref="D266:E266"/>
    <mergeCell ref="B267:C267"/>
    <mergeCell ref="D267:E267"/>
    <mergeCell ref="B268:C268"/>
    <mergeCell ref="D268:E268"/>
    <mergeCell ref="B269:C269"/>
    <mergeCell ref="D269:E269"/>
    <mergeCell ref="D249:E249"/>
    <mergeCell ref="D250:E250"/>
    <mergeCell ref="D251:E251"/>
    <mergeCell ref="D252:E252"/>
    <mergeCell ref="D253:E253"/>
    <mergeCell ref="D254:E254"/>
    <mergeCell ref="B248:C248"/>
    <mergeCell ref="B249:C249"/>
    <mergeCell ref="B250:C250"/>
    <mergeCell ref="B251:C251"/>
    <mergeCell ref="B252:C252"/>
    <mergeCell ref="B253:C253"/>
    <mergeCell ref="B254:C254"/>
    <mergeCell ref="B263:C264"/>
    <mergeCell ref="B275:C275"/>
    <mergeCell ref="B276:C276"/>
    <mergeCell ref="B277:C277"/>
    <mergeCell ref="B278:C278"/>
    <mergeCell ref="D278:E278"/>
    <mergeCell ref="D270:E270"/>
    <mergeCell ref="D271:E271"/>
    <mergeCell ref="B272:C272"/>
    <mergeCell ref="D272:E272"/>
    <mergeCell ref="B273:C273"/>
    <mergeCell ref="D273:E273"/>
    <mergeCell ref="B274:C274"/>
    <mergeCell ref="B286:C286"/>
    <mergeCell ref="B270:C271"/>
    <mergeCell ref="D284:D285"/>
    <mergeCell ref="E284:E285"/>
    <mergeCell ref="B284:C284"/>
    <mergeCell ref="B285:C285"/>
    <mergeCell ref="D280:E280"/>
    <mergeCell ref="B281:C281"/>
    <mergeCell ref="B282:C282"/>
    <mergeCell ref="B283:C283"/>
    <mergeCell ref="D274:E277"/>
    <mergeCell ref="B287:C287"/>
    <mergeCell ref="D286:E286"/>
    <mergeCell ref="D287:E287"/>
    <mergeCell ref="D288:E288"/>
    <mergeCell ref="B329:C329"/>
    <mergeCell ref="D296:E296"/>
    <mergeCell ref="D297:E297"/>
    <mergeCell ref="D298:E298"/>
    <mergeCell ref="D299:E299"/>
    <mergeCell ref="D300:E300"/>
    <mergeCell ref="B317:C317"/>
    <mergeCell ref="B318:C318"/>
    <mergeCell ref="B319:C319"/>
    <mergeCell ref="B320:C320"/>
    <mergeCell ref="D289:E289"/>
    <mergeCell ref="D290:E290"/>
    <mergeCell ref="D291:E291"/>
    <mergeCell ref="D292:E292"/>
    <mergeCell ref="D293:E293"/>
    <mergeCell ref="D294:E294"/>
    <mergeCell ref="D295:E295"/>
    <mergeCell ref="B288:C288"/>
    <mergeCell ref="B301:F316"/>
    <mergeCell ref="B294:C294"/>
    <mergeCell ref="B295:C295"/>
    <mergeCell ref="B296:C296"/>
    <mergeCell ref="B297:C297"/>
    <mergeCell ref="B298:C298"/>
    <mergeCell ref="B299:C299"/>
    <mergeCell ref="B300:C300"/>
    <mergeCell ref="F298:F299"/>
    <mergeCell ref="B293:C293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D317:E317"/>
    <mergeCell ref="D318:E318"/>
    <mergeCell ref="D319:E319"/>
    <mergeCell ref="D320:E320"/>
    <mergeCell ref="D321:E321"/>
    <mergeCell ref="D322:E322"/>
    <mergeCell ref="D323:E323"/>
    <mergeCell ref="D324:E324"/>
    <mergeCell ref="D325:E325"/>
    <mergeCell ref="D326:E326"/>
    <mergeCell ref="D327:E327"/>
    <mergeCell ref="D328:E328"/>
    <mergeCell ref="D329:E329"/>
    <mergeCell ref="D330:E330"/>
    <mergeCell ref="D331:E331"/>
    <mergeCell ref="D332:E332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D342:E342"/>
    <mergeCell ref="D343:E343"/>
    <mergeCell ref="D344:E344"/>
    <mergeCell ref="B338:C338"/>
    <mergeCell ref="B339:C339"/>
    <mergeCell ref="B340:C340"/>
    <mergeCell ref="B341:C341"/>
    <mergeCell ref="B342:C342"/>
    <mergeCell ref="B343:C343"/>
    <mergeCell ref="B344:C344"/>
    <mergeCell ref="D333:E333"/>
    <mergeCell ref="D334:E334"/>
    <mergeCell ref="D335:E335"/>
    <mergeCell ref="D336:E336"/>
    <mergeCell ref="D337:E337"/>
    <mergeCell ref="D338:E338"/>
    <mergeCell ref="D339:E339"/>
    <mergeCell ref="D340:E340"/>
    <mergeCell ref="D341:E341"/>
    <mergeCell ref="B354:C354"/>
    <mergeCell ref="B355:C355"/>
    <mergeCell ref="B356:C356"/>
    <mergeCell ref="D345:E345"/>
    <mergeCell ref="D346:E346"/>
    <mergeCell ref="D347:E347"/>
    <mergeCell ref="D348:E348"/>
    <mergeCell ref="D349:E349"/>
    <mergeCell ref="D350:E350"/>
    <mergeCell ref="D351:E351"/>
    <mergeCell ref="D352:E352"/>
    <mergeCell ref="D353:E353"/>
    <mergeCell ref="D354:E354"/>
    <mergeCell ref="D355:E355"/>
    <mergeCell ref="D356:E356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T369:U369"/>
    <mergeCell ref="T366:U366"/>
    <mergeCell ref="T367:U367"/>
    <mergeCell ref="B366:C366"/>
    <mergeCell ref="D366:E366"/>
    <mergeCell ref="B367:C367"/>
    <mergeCell ref="D367:E367"/>
    <mergeCell ref="B368:C368"/>
    <mergeCell ref="D368:E368"/>
    <mergeCell ref="B369:C369"/>
    <mergeCell ref="D369:E369"/>
    <mergeCell ref="K366:L366"/>
    <mergeCell ref="P361:P369"/>
    <mergeCell ref="G361:G369"/>
    <mergeCell ref="K322:L322"/>
    <mergeCell ref="M322:N322"/>
    <mergeCell ref="K323:L323"/>
    <mergeCell ref="M323:N323"/>
    <mergeCell ref="K324:L324"/>
    <mergeCell ref="M324:N324"/>
    <mergeCell ref="K325:L325"/>
    <mergeCell ref="M325:N325"/>
    <mergeCell ref="K326:L326"/>
    <mergeCell ref="M326:N326"/>
    <mergeCell ref="K332:L332"/>
    <mergeCell ref="M332:N332"/>
    <mergeCell ref="K333:L333"/>
    <mergeCell ref="M333:N333"/>
    <mergeCell ref="K334:L334"/>
    <mergeCell ref="M334:N334"/>
    <mergeCell ref="K335:L335"/>
    <mergeCell ref="M335:N335"/>
    <mergeCell ref="K354:L354"/>
    <mergeCell ref="M354:N354"/>
    <mergeCell ref="M327:N327"/>
    <mergeCell ref="K328:L328"/>
    <mergeCell ref="M328:N328"/>
    <mergeCell ref="K329:L329"/>
    <mergeCell ref="M329:N329"/>
    <mergeCell ref="K330:L330"/>
    <mergeCell ref="M330:N330"/>
    <mergeCell ref="K331:L331"/>
    <mergeCell ref="M331:N331"/>
    <mergeCell ref="K342:L342"/>
    <mergeCell ref="M342:N342"/>
    <mergeCell ref="K343:L343"/>
    <mergeCell ref="M343:N343"/>
    <mergeCell ref="K344:L344"/>
    <mergeCell ref="M344:N344"/>
    <mergeCell ref="K345:L345"/>
    <mergeCell ref="M345:N345"/>
    <mergeCell ref="M300:N300"/>
    <mergeCell ref="K346:L346"/>
    <mergeCell ref="M346:N346"/>
    <mergeCell ref="K337:L337"/>
    <mergeCell ref="M337:N337"/>
    <mergeCell ref="K338:L338"/>
    <mergeCell ref="M338:N338"/>
    <mergeCell ref="K339:L339"/>
    <mergeCell ref="M339:N339"/>
    <mergeCell ref="K340:L340"/>
    <mergeCell ref="M340:N340"/>
    <mergeCell ref="K341:L341"/>
    <mergeCell ref="M341:N341"/>
    <mergeCell ref="K352:L352"/>
    <mergeCell ref="M352:N352"/>
    <mergeCell ref="K353:L353"/>
    <mergeCell ref="M353:N353"/>
    <mergeCell ref="K281:L281"/>
    <mergeCell ref="M281:N281"/>
    <mergeCell ref="K275:L275"/>
    <mergeCell ref="K276:L276"/>
    <mergeCell ref="K267:L267"/>
    <mergeCell ref="M267:N267"/>
    <mergeCell ref="K268:L268"/>
    <mergeCell ref="M268:N268"/>
    <mergeCell ref="K269:L269"/>
    <mergeCell ref="M269:N269"/>
    <mergeCell ref="M274:N277"/>
    <mergeCell ref="K282:L282"/>
    <mergeCell ref="M282:N282"/>
    <mergeCell ref="K355:L355"/>
    <mergeCell ref="M355:N355"/>
    <mergeCell ref="K356:L356"/>
    <mergeCell ref="M356:N356"/>
    <mergeCell ref="K347:L347"/>
    <mergeCell ref="M347:N347"/>
    <mergeCell ref="K348:L348"/>
    <mergeCell ref="M348:N348"/>
    <mergeCell ref="K349:L349"/>
    <mergeCell ref="M349:N349"/>
    <mergeCell ref="K350:L350"/>
    <mergeCell ref="M350:N350"/>
    <mergeCell ref="K351:L351"/>
    <mergeCell ref="M351:N351"/>
    <mergeCell ref="K298:L298"/>
    <mergeCell ref="M298:N298"/>
    <mergeCell ref="K299:L299"/>
    <mergeCell ref="M299:N299"/>
    <mergeCell ref="K300:L300"/>
    <mergeCell ref="K250:L250"/>
    <mergeCell ref="M250:N250"/>
    <mergeCell ref="K251:L251"/>
    <mergeCell ref="M251:N251"/>
    <mergeCell ref="K252:L252"/>
    <mergeCell ref="M252:N252"/>
    <mergeCell ref="K253:L253"/>
    <mergeCell ref="M253:N253"/>
    <mergeCell ref="K254:L254"/>
    <mergeCell ref="M254:N254"/>
    <mergeCell ref="K263:L264"/>
    <mergeCell ref="K265:L265"/>
    <mergeCell ref="M266:N266"/>
    <mergeCell ref="K279:L279"/>
    <mergeCell ref="M279:N279"/>
    <mergeCell ref="K280:L280"/>
    <mergeCell ref="M280:N280"/>
    <mergeCell ref="K278:L278"/>
    <mergeCell ref="M239:N239"/>
    <mergeCell ref="M227:N227"/>
    <mergeCell ref="M228:N228"/>
    <mergeCell ref="M229:N229"/>
    <mergeCell ref="K223:L223"/>
    <mergeCell ref="M223:N223"/>
    <mergeCell ref="K224:L224"/>
    <mergeCell ref="K225:L225"/>
    <mergeCell ref="M225:N225"/>
    <mergeCell ref="K185:L187"/>
    <mergeCell ref="M213:N213"/>
    <mergeCell ref="M221:N221"/>
    <mergeCell ref="M222:N222"/>
    <mergeCell ref="K283:L283"/>
    <mergeCell ref="M283:N283"/>
    <mergeCell ref="K284:L284"/>
    <mergeCell ref="M270:N270"/>
    <mergeCell ref="M271:N271"/>
    <mergeCell ref="K272:L272"/>
    <mergeCell ref="M272:N272"/>
    <mergeCell ref="K273:L273"/>
    <mergeCell ref="M273:N273"/>
    <mergeCell ref="K274:L274"/>
    <mergeCell ref="K270:L270"/>
    <mergeCell ref="K271:L271"/>
    <mergeCell ref="K266:L266"/>
    <mergeCell ref="K247:L247"/>
    <mergeCell ref="M247:N247"/>
    <mergeCell ref="K248:L248"/>
    <mergeCell ref="M248:N248"/>
    <mergeCell ref="K249:L249"/>
    <mergeCell ref="M249:N249"/>
    <mergeCell ref="K177:L177"/>
    <mergeCell ref="M162:N162"/>
    <mergeCell ref="M163:N163"/>
    <mergeCell ref="K194:L194"/>
    <mergeCell ref="K195:L195"/>
    <mergeCell ref="K196:L196"/>
    <mergeCell ref="K197:L197"/>
    <mergeCell ref="K198:L198"/>
    <mergeCell ref="K199:L199"/>
    <mergeCell ref="M192:N192"/>
    <mergeCell ref="K212:L212"/>
    <mergeCell ref="M212:N212"/>
    <mergeCell ref="K213:L213"/>
    <mergeCell ref="M265:N265"/>
    <mergeCell ref="M263:Q264"/>
    <mergeCell ref="Q256:Q257"/>
    <mergeCell ref="K258:Q262"/>
    <mergeCell ref="M172:N172"/>
    <mergeCell ref="M173:N173"/>
    <mergeCell ref="M174:N174"/>
    <mergeCell ref="M175:N175"/>
    <mergeCell ref="M176:N176"/>
    <mergeCell ref="M177:N177"/>
    <mergeCell ref="K167:L167"/>
    <mergeCell ref="K209:L209"/>
    <mergeCell ref="M202:N202"/>
    <mergeCell ref="M203:N203"/>
    <mergeCell ref="M204:N204"/>
    <mergeCell ref="M205:N205"/>
    <mergeCell ref="K238:L238"/>
    <mergeCell ref="M238:N238"/>
    <mergeCell ref="K239:L239"/>
    <mergeCell ref="K233:L233"/>
    <mergeCell ref="M233:N233"/>
    <mergeCell ref="K188:L188"/>
    <mergeCell ref="M188:N188"/>
    <mergeCell ref="K189:L189"/>
    <mergeCell ref="M189:N189"/>
    <mergeCell ref="K190:L190"/>
    <mergeCell ref="K206:K208"/>
    <mergeCell ref="M129:N129"/>
    <mergeCell ref="K132:L132"/>
    <mergeCell ref="M132:N132"/>
    <mergeCell ref="K133:L133"/>
    <mergeCell ref="M133:N133"/>
    <mergeCell ref="K134:L134"/>
    <mergeCell ref="M134:N134"/>
    <mergeCell ref="K178:L178"/>
    <mergeCell ref="M167:N167"/>
    <mergeCell ref="M168:N168"/>
    <mergeCell ref="M169:N169"/>
    <mergeCell ref="M170:N170"/>
    <mergeCell ref="M171:N171"/>
    <mergeCell ref="K211:L211"/>
    <mergeCell ref="K149:L149"/>
    <mergeCell ref="M149:N149"/>
    <mergeCell ref="K150:L150"/>
    <mergeCell ref="M150:N150"/>
    <mergeCell ref="K151:L151"/>
    <mergeCell ref="M151:N151"/>
    <mergeCell ref="K152:L152"/>
    <mergeCell ref="M152:N152"/>
    <mergeCell ref="K144:L144"/>
    <mergeCell ref="K216:L216"/>
    <mergeCell ref="M146:N146"/>
    <mergeCell ref="K147:L147"/>
    <mergeCell ref="M147:N147"/>
    <mergeCell ref="K148:L148"/>
    <mergeCell ref="M148:N148"/>
    <mergeCell ref="K192:L192"/>
    <mergeCell ref="K193:L193"/>
    <mergeCell ref="M111:N111"/>
    <mergeCell ref="K102:L102"/>
    <mergeCell ref="K103:L103"/>
    <mergeCell ref="M101:M103"/>
    <mergeCell ref="M104:N104"/>
    <mergeCell ref="T12:U12"/>
    <mergeCell ref="M83:N83"/>
    <mergeCell ref="M84:N84"/>
    <mergeCell ref="M85:N85"/>
    <mergeCell ref="M86:N86"/>
    <mergeCell ref="K76:L76"/>
    <mergeCell ref="M76:N76"/>
    <mergeCell ref="K77:L77"/>
    <mergeCell ref="M77:N77"/>
    <mergeCell ref="K78:L78"/>
    <mergeCell ref="M78:N78"/>
    <mergeCell ref="M80:N80"/>
    <mergeCell ref="K83:L83"/>
    <mergeCell ref="K84:L84"/>
    <mergeCell ref="K85:L85"/>
    <mergeCell ref="K86:L86"/>
    <mergeCell ref="K65:L65"/>
    <mergeCell ref="K66:L66"/>
    <mergeCell ref="K64:L64"/>
    <mergeCell ref="K60:L60"/>
    <mergeCell ref="K55:L55"/>
    <mergeCell ref="K49:L49"/>
    <mergeCell ref="U46:U47"/>
    <mergeCell ref="K61:L61"/>
    <mergeCell ref="K13:L13"/>
    <mergeCell ref="K12:L12"/>
    <mergeCell ref="K51:L51"/>
    <mergeCell ref="K56:L56"/>
    <mergeCell ref="AC4:AD4"/>
    <mergeCell ref="AC5:AD5"/>
    <mergeCell ref="AC6:AD6"/>
    <mergeCell ref="AC7:AD7"/>
    <mergeCell ref="AC8:AD8"/>
    <mergeCell ref="AC9:AD9"/>
    <mergeCell ref="AC10:AD10"/>
    <mergeCell ref="AC11:AD11"/>
    <mergeCell ref="AC12:AD12"/>
    <mergeCell ref="AC13:AD13"/>
    <mergeCell ref="AC14:AD14"/>
    <mergeCell ref="AC15:AD15"/>
    <mergeCell ref="AC16:AD16"/>
    <mergeCell ref="AC17:AD17"/>
    <mergeCell ref="AC18:AD18"/>
    <mergeCell ref="AC19:AD19"/>
    <mergeCell ref="K20:L20"/>
    <mergeCell ref="K25:L25"/>
    <mergeCell ref="K26:L26"/>
    <mergeCell ref="K8:L8"/>
    <mergeCell ref="K47:L47"/>
    <mergeCell ref="K48:L48"/>
    <mergeCell ref="M27:N27"/>
    <mergeCell ref="V52:W52"/>
    <mergeCell ref="T4:U4"/>
    <mergeCell ref="T13:U13"/>
    <mergeCell ref="T5:U5"/>
    <mergeCell ref="T14:U14"/>
    <mergeCell ref="K57:L57"/>
    <mergeCell ref="K31:L31"/>
    <mergeCell ref="K38:L38"/>
    <mergeCell ref="K39:L39"/>
    <mergeCell ref="K7:L7"/>
    <mergeCell ref="K6:L6"/>
    <mergeCell ref="K5:L5"/>
    <mergeCell ref="K4:L4"/>
    <mergeCell ref="K14:L14"/>
    <mergeCell ref="K50:L50"/>
    <mergeCell ref="K21:L21"/>
    <mergeCell ref="K27:L27"/>
    <mergeCell ref="M25:N25"/>
    <mergeCell ref="M26:N26"/>
    <mergeCell ref="M33:N33"/>
    <mergeCell ref="M15:N15"/>
    <mergeCell ref="M16:N16"/>
    <mergeCell ref="M17:N17"/>
    <mergeCell ref="M42:N42"/>
    <mergeCell ref="M43:N43"/>
    <mergeCell ref="M24:N24"/>
    <mergeCell ref="M18:N18"/>
    <mergeCell ref="M19:N19"/>
    <mergeCell ref="M20:N20"/>
    <mergeCell ref="M21:N21"/>
    <mergeCell ref="K15:L15"/>
    <mergeCell ref="K16:L16"/>
    <mergeCell ref="K45:L45"/>
    <mergeCell ref="K11:L11"/>
    <mergeCell ref="K10:L10"/>
    <mergeCell ref="K17:L17"/>
    <mergeCell ref="K18:L18"/>
    <mergeCell ref="K19:L19"/>
    <mergeCell ref="T15:U15"/>
    <mergeCell ref="T16:U16"/>
    <mergeCell ref="T17:U17"/>
    <mergeCell ref="T18:U18"/>
    <mergeCell ref="T19:U19"/>
    <mergeCell ref="T6:U6"/>
    <mergeCell ref="T7:U7"/>
    <mergeCell ref="T8:U8"/>
    <mergeCell ref="T9:U9"/>
    <mergeCell ref="T10:U10"/>
    <mergeCell ref="T11:U11"/>
    <mergeCell ref="T31:U31"/>
    <mergeCell ref="M9:N9"/>
    <mergeCell ref="M10:N10"/>
    <mergeCell ref="M11:N11"/>
    <mergeCell ref="M22:N22"/>
    <mergeCell ref="M23:N23"/>
    <mergeCell ref="T23:U23"/>
    <mergeCell ref="T24:U24"/>
    <mergeCell ref="M29:N29"/>
    <mergeCell ref="M30:N30"/>
    <mergeCell ref="M31:N31"/>
    <mergeCell ref="M12:N12"/>
    <mergeCell ref="M13:N13"/>
    <mergeCell ref="M14:N14"/>
    <mergeCell ref="M28:N28"/>
    <mergeCell ref="K9:L9"/>
    <mergeCell ref="T32:U32"/>
    <mergeCell ref="T33:U33"/>
    <mergeCell ref="AC34:AD34"/>
    <mergeCell ref="AC35:AD35"/>
    <mergeCell ref="AC36:AD36"/>
    <mergeCell ref="AC37:AD37"/>
    <mergeCell ref="AC20:AD20"/>
    <mergeCell ref="AC21:AD21"/>
    <mergeCell ref="AC22:AD22"/>
    <mergeCell ref="AC23:AD23"/>
    <mergeCell ref="AC24:AD24"/>
    <mergeCell ref="AC25:AD25"/>
    <mergeCell ref="AC26:AD26"/>
    <mergeCell ref="AC27:AD27"/>
    <mergeCell ref="AC28:AD28"/>
    <mergeCell ref="T20:U20"/>
    <mergeCell ref="T21:U21"/>
    <mergeCell ref="T25:U25"/>
    <mergeCell ref="T26:U26"/>
    <mergeCell ref="T27:U27"/>
    <mergeCell ref="T28:U28"/>
    <mergeCell ref="T29:U29"/>
    <mergeCell ref="T22:U22"/>
    <mergeCell ref="AL26:AM26"/>
    <mergeCell ref="AC29:AD29"/>
    <mergeCell ref="AC30:AD30"/>
    <mergeCell ref="AC31:AD31"/>
    <mergeCell ref="AC33:AD33"/>
    <mergeCell ref="T35:U35"/>
    <mergeCell ref="T36:U36"/>
    <mergeCell ref="T37:U37"/>
    <mergeCell ref="AU21:AV21"/>
    <mergeCell ref="AU22:AV22"/>
    <mergeCell ref="AU23:AV23"/>
    <mergeCell ref="AU24:AV24"/>
    <mergeCell ref="AL27:AM27"/>
    <mergeCell ref="AL28:AM28"/>
    <mergeCell ref="AL29:AM29"/>
    <mergeCell ref="AL30:AM30"/>
    <mergeCell ref="AL31:AM31"/>
    <mergeCell ref="AL32:AM32"/>
    <mergeCell ref="AL33:AM33"/>
    <mergeCell ref="AL34:AM34"/>
    <mergeCell ref="AL35:AM35"/>
    <mergeCell ref="AU34:AV34"/>
    <mergeCell ref="AU35:AV35"/>
    <mergeCell ref="AU36:AV36"/>
    <mergeCell ref="AU37:AV37"/>
    <mergeCell ref="AL21:AM21"/>
    <mergeCell ref="AN21:AO21"/>
    <mergeCell ref="AN22:AO22"/>
    <mergeCell ref="T30:U30"/>
    <mergeCell ref="T34:U34"/>
    <mergeCell ref="AC32:AD32"/>
    <mergeCell ref="V23:W23"/>
    <mergeCell ref="AN23:AO23"/>
    <mergeCell ref="AN24:AO24"/>
    <mergeCell ref="AN25:AO25"/>
    <mergeCell ref="AN26:AO26"/>
    <mergeCell ref="AN27:AO27"/>
    <mergeCell ref="AN28:AO28"/>
    <mergeCell ref="AN29:AO29"/>
    <mergeCell ref="AN30:AO30"/>
    <mergeCell ref="AN31:AO31"/>
    <mergeCell ref="AN32:AO32"/>
    <mergeCell ref="AN33:AO33"/>
    <mergeCell ref="AL4:AM4"/>
    <mergeCell ref="AL5:AM5"/>
    <mergeCell ref="AL6:AM6"/>
    <mergeCell ref="AL7:AM7"/>
    <mergeCell ref="AL8:AM8"/>
    <mergeCell ref="AL9:AM9"/>
    <mergeCell ref="AL10:AM10"/>
    <mergeCell ref="AL11:AM11"/>
    <mergeCell ref="AL12:AM12"/>
    <mergeCell ref="AL13:AM13"/>
    <mergeCell ref="AL14:AM14"/>
    <mergeCell ref="AL15:AM15"/>
    <mergeCell ref="AL16:AM16"/>
    <mergeCell ref="AL17:AM17"/>
    <mergeCell ref="AL18:AM18"/>
    <mergeCell ref="AL19:AM19"/>
    <mergeCell ref="AL20:AM20"/>
    <mergeCell ref="AL22:AM22"/>
    <mergeCell ref="AL23:AM23"/>
    <mergeCell ref="AL24:AM24"/>
    <mergeCell ref="AL25:AM25"/>
    <mergeCell ref="AU4:AV4"/>
    <mergeCell ref="AU5:AV5"/>
    <mergeCell ref="AU6:AV6"/>
    <mergeCell ref="AU7:AV7"/>
    <mergeCell ref="AU8:AV8"/>
    <mergeCell ref="AU9:AV9"/>
    <mergeCell ref="AU10:AV10"/>
    <mergeCell ref="AU11:AV11"/>
    <mergeCell ref="AU12:AV12"/>
    <mergeCell ref="AU13:AV13"/>
    <mergeCell ref="AU14:AV14"/>
    <mergeCell ref="AU15:AV15"/>
    <mergeCell ref="AU16:AV16"/>
    <mergeCell ref="AU17:AV17"/>
    <mergeCell ref="AU18:AV18"/>
    <mergeCell ref="AU19:AV19"/>
    <mergeCell ref="AU20:AV20"/>
    <mergeCell ref="AU38:AV38"/>
    <mergeCell ref="AU25:AV25"/>
    <mergeCell ref="AU26:AV26"/>
    <mergeCell ref="AU27:AV27"/>
    <mergeCell ref="AU28:AV28"/>
    <mergeCell ref="AU29:AV29"/>
    <mergeCell ref="AU30:AV30"/>
    <mergeCell ref="AU31:AV31"/>
    <mergeCell ref="AU32:AV32"/>
    <mergeCell ref="AU33:AV33"/>
    <mergeCell ref="AL36:AM36"/>
    <mergeCell ref="AL37:AM37"/>
    <mergeCell ref="AL38:AM38"/>
    <mergeCell ref="T38:U38"/>
    <mergeCell ref="K32:L32"/>
    <mergeCell ref="T65:U65"/>
    <mergeCell ref="T66:U66"/>
    <mergeCell ref="T55:U55"/>
    <mergeCell ref="T56:U56"/>
    <mergeCell ref="T57:U57"/>
    <mergeCell ref="T58:U58"/>
    <mergeCell ref="T59:U59"/>
    <mergeCell ref="M41:N41"/>
    <mergeCell ref="AL62:AM62"/>
    <mergeCell ref="AL61:AM61"/>
    <mergeCell ref="AL60:AM60"/>
    <mergeCell ref="AL59:AM59"/>
    <mergeCell ref="AC38:AD38"/>
    <mergeCell ref="T43:U43"/>
    <mergeCell ref="T44:U44"/>
    <mergeCell ref="T45:U45"/>
    <mergeCell ref="K40:L40"/>
    <mergeCell ref="T49:U49"/>
    <mergeCell ref="T50:U50"/>
    <mergeCell ref="T51:U51"/>
    <mergeCell ref="T52:U52"/>
    <mergeCell ref="T62:U62"/>
    <mergeCell ref="T63:U63"/>
    <mergeCell ref="T64:U64"/>
    <mergeCell ref="T67:U68"/>
    <mergeCell ref="M58:N58"/>
    <mergeCell ref="M62:N62"/>
    <mergeCell ref="M63:N63"/>
    <mergeCell ref="M59:N61"/>
    <mergeCell ref="M64:N64"/>
    <mergeCell ref="M65:N65"/>
    <mergeCell ref="M66:N66"/>
    <mergeCell ref="M69:N69"/>
    <mergeCell ref="M70:N70"/>
    <mergeCell ref="M49:N49"/>
    <mergeCell ref="M50:N50"/>
    <mergeCell ref="M51:N51"/>
    <mergeCell ref="M52:N52"/>
    <mergeCell ref="M53:N53"/>
    <mergeCell ref="M54:N54"/>
    <mergeCell ref="M55:N55"/>
    <mergeCell ref="U53:U54"/>
    <mergeCell ref="T60:U60"/>
    <mergeCell ref="T61:U61"/>
    <mergeCell ref="M56:N56"/>
    <mergeCell ref="M57:N57"/>
    <mergeCell ref="O53:O54"/>
    <mergeCell ref="M67:N68"/>
    <mergeCell ref="R60:R61"/>
    <mergeCell ref="M110:N110"/>
    <mergeCell ref="O130:O131"/>
    <mergeCell ref="K107:L109"/>
    <mergeCell ref="T89:U89"/>
    <mergeCell ref="T90:U90"/>
    <mergeCell ref="T91:U91"/>
    <mergeCell ref="T92:U92"/>
    <mergeCell ref="T93:U93"/>
    <mergeCell ref="T94:U94"/>
    <mergeCell ref="K100:L100"/>
    <mergeCell ref="M71:N71"/>
    <mergeCell ref="M72:N72"/>
    <mergeCell ref="M79:N79"/>
    <mergeCell ref="K79:L82"/>
    <mergeCell ref="K71:L71"/>
    <mergeCell ref="K72:L72"/>
    <mergeCell ref="K73:L73"/>
    <mergeCell ref="K93:L93"/>
    <mergeCell ref="K94:L94"/>
    <mergeCell ref="T95:U95"/>
    <mergeCell ref="K88:L89"/>
    <mergeCell ref="M112:N112"/>
    <mergeCell ref="M113:N113"/>
    <mergeCell ref="M114:N114"/>
    <mergeCell ref="K120:L120"/>
    <mergeCell ref="K121:L121"/>
    <mergeCell ref="K122:L122"/>
    <mergeCell ref="M107:N107"/>
    <mergeCell ref="M108:N108"/>
    <mergeCell ref="M109:N109"/>
    <mergeCell ref="K123:L124"/>
    <mergeCell ref="K97:L97"/>
    <mergeCell ref="T97:U97"/>
    <mergeCell ref="T98:U98"/>
    <mergeCell ref="T99:U99"/>
    <mergeCell ref="T100:U100"/>
    <mergeCell ref="T101:U101"/>
    <mergeCell ref="T102:U102"/>
    <mergeCell ref="T103:U103"/>
    <mergeCell ref="K99:L99"/>
    <mergeCell ref="K101:L101"/>
    <mergeCell ref="N102:N103"/>
    <mergeCell ref="K104:L104"/>
    <mergeCell ref="K105:L105"/>
    <mergeCell ref="M105:N105"/>
    <mergeCell ref="K106:L106"/>
    <mergeCell ref="M106:N106"/>
    <mergeCell ref="H95:H96"/>
    <mergeCell ref="Q95:Q96"/>
    <mergeCell ref="M73:N75"/>
    <mergeCell ref="B179:C180"/>
    <mergeCell ref="B128:C131"/>
    <mergeCell ref="B79:C82"/>
    <mergeCell ref="B108:C110"/>
    <mergeCell ref="K179:L180"/>
    <mergeCell ref="M178:N180"/>
    <mergeCell ref="M165:N166"/>
    <mergeCell ref="K128:L131"/>
    <mergeCell ref="M130:N131"/>
    <mergeCell ref="M122:N124"/>
    <mergeCell ref="M116:N117"/>
    <mergeCell ref="M115:N115"/>
    <mergeCell ref="M90:N90"/>
    <mergeCell ref="M91:N91"/>
    <mergeCell ref="M92:N92"/>
    <mergeCell ref="M93:N93"/>
    <mergeCell ref="M94:N94"/>
    <mergeCell ref="M95:N95"/>
    <mergeCell ref="M96:N96"/>
    <mergeCell ref="M97:N97"/>
    <mergeCell ref="M98:N98"/>
    <mergeCell ref="M99:N99"/>
    <mergeCell ref="M100:N100"/>
    <mergeCell ref="M87:M89"/>
    <mergeCell ref="N88:N89"/>
    <mergeCell ref="K119:L119"/>
    <mergeCell ref="K135:L135"/>
    <mergeCell ref="M135:N135"/>
    <mergeCell ref="K136:L136"/>
    <mergeCell ref="D137:D138"/>
    <mergeCell ref="K98:L98"/>
    <mergeCell ref="G130:G131"/>
    <mergeCell ref="T148:U148"/>
    <mergeCell ref="T149:U149"/>
    <mergeCell ref="T150:U150"/>
    <mergeCell ref="T151:U151"/>
    <mergeCell ref="T152:U152"/>
    <mergeCell ref="T153:U153"/>
    <mergeCell ref="T154:U154"/>
    <mergeCell ref="G137:G138"/>
    <mergeCell ref="T130:U131"/>
    <mergeCell ref="T111:U111"/>
    <mergeCell ref="T112:U112"/>
    <mergeCell ref="T113:U113"/>
    <mergeCell ref="T114:U114"/>
    <mergeCell ref="T115:U115"/>
    <mergeCell ref="T116:U116"/>
    <mergeCell ref="T117:U117"/>
    <mergeCell ref="T118:U118"/>
    <mergeCell ref="T119:U119"/>
    <mergeCell ref="T120:U120"/>
    <mergeCell ref="M137:M138"/>
    <mergeCell ref="T121:U121"/>
    <mergeCell ref="T122:U122"/>
    <mergeCell ref="N137:N138"/>
    <mergeCell ref="T126:U126"/>
    <mergeCell ref="T127:U127"/>
    <mergeCell ref="T128:U128"/>
    <mergeCell ref="T129:U129"/>
    <mergeCell ref="T132:U132"/>
    <mergeCell ref="T133:U133"/>
    <mergeCell ref="P130:P131"/>
    <mergeCell ref="M136:N136"/>
    <mergeCell ref="M209:N209"/>
    <mergeCell ref="K210:L210"/>
    <mergeCell ref="M210:N210"/>
    <mergeCell ref="K214:L214"/>
    <mergeCell ref="K215:L215"/>
    <mergeCell ref="K230:L230"/>
    <mergeCell ref="M230:N230"/>
    <mergeCell ref="K231:L231"/>
    <mergeCell ref="M231:N231"/>
    <mergeCell ref="K232:L232"/>
    <mergeCell ref="M232:N232"/>
    <mergeCell ref="M206:N206"/>
    <mergeCell ref="M207:N207"/>
    <mergeCell ref="M208:N208"/>
    <mergeCell ref="K202:L202"/>
    <mergeCell ref="K203:L203"/>
    <mergeCell ref="K204:L204"/>
    <mergeCell ref="K205:L205"/>
    <mergeCell ref="K226:L226"/>
    <mergeCell ref="M226:N226"/>
    <mergeCell ref="M219:N219"/>
    <mergeCell ref="K220:L220"/>
    <mergeCell ref="M220:N220"/>
    <mergeCell ref="M224:N224"/>
    <mergeCell ref="K221:L222"/>
    <mergeCell ref="M216:N216"/>
    <mergeCell ref="K217:L217"/>
    <mergeCell ref="M217:N217"/>
    <mergeCell ref="K218:L218"/>
    <mergeCell ref="M218:N218"/>
    <mergeCell ref="K219:L219"/>
    <mergeCell ref="AC69:AD69"/>
    <mergeCell ref="AC70:AD70"/>
    <mergeCell ref="AC71:AD71"/>
    <mergeCell ref="AC72:AD72"/>
    <mergeCell ref="T187:U187"/>
    <mergeCell ref="T226:U229"/>
    <mergeCell ref="T221:U222"/>
    <mergeCell ref="T204:U204"/>
    <mergeCell ref="T205:U205"/>
    <mergeCell ref="T211:U211"/>
    <mergeCell ref="T212:U212"/>
    <mergeCell ref="T206:U206"/>
    <mergeCell ref="T207:U207"/>
    <mergeCell ref="T208:U208"/>
    <mergeCell ref="T209:U209"/>
    <mergeCell ref="T210:U210"/>
    <mergeCell ref="T166:U166"/>
    <mergeCell ref="T167:U167"/>
    <mergeCell ref="T168:U168"/>
    <mergeCell ref="T169:U169"/>
    <mergeCell ref="T170:U170"/>
    <mergeCell ref="T156:U156"/>
    <mergeCell ref="T157:U157"/>
    <mergeCell ref="T135:U138"/>
    <mergeCell ref="T107:U110"/>
    <mergeCell ref="T79:U82"/>
    <mergeCell ref="T104:U104"/>
    <mergeCell ref="T105:U105"/>
    <mergeCell ref="T106:U106"/>
    <mergeCell ref="T123:U124"/>
    <mergeCell ref="T125:U125"/>
    <mergeCell ref="T134:U134"/>
    <mergeCell ref="AC128:AD128"/>
    <mergeCell ref="AC120:AD120"/>
    <mergeCell ref="AC121:AD121"/>
    <mergeCell ref="AC122:AD122"/>
    <mergeCell ref="AC125:AD125"/>
    <mergeCell ref="AC126:AD126"/>
    <mergeCell ref="AC155:AD155"/>
    <mergeCell ref="AC156:AD156"/>
    <mergeCell ref="AC157:AD157"/>
    <mergeCell ref="AC148:AD148"/>
    <mergeCell ref="AC144:AD144"/>
    <mergeCell ref="AC147:AD147"/>
    <mergeCell ref="AC143:AD143"/>
    <mergeCell ref="AC41:AD41"/>
    <mergeCell ref="AC42:AD42"/>
    <mergeCell ref="AC43:AD43"/>
    <mergeCell ref="AC44:AD44"/>
    <mergeCell ref="AC45:AD45"/>
    <mergeCell ref="AC47:AD47"/>
    <mergeCell ref="AC48:AD48"/>
    <mergeCell ref="AC49:AD49"/>
    <mergeCell ref="AC50:AD50"/>
    <mergeCell ref="AC51:AD51"/>
    <mergeCell ref="AC52:AD52"/>
    <mergeCell ref="AC55:AD55"/>
    <mergeCell ref="AC56:AD56"/>
    <mergeCell ref="AC57:AD57"/>
    <mergeCell ref="AC58:AD58"/>
    <mergeCell ref="AC59:AD59"/>
    <mergeCell ref="AC46:AD46"/>
    <mergeCell ref="AD53:AD54"/>
    <mergeCell ref="AC66:AD66"/>
    <mergeCell ref="AC135:AD138"/>
    <mergeCell ref="AC174:AD174"/>
    <mergeCell ref="AC158:AD158"/>
    <mergeCell ref="AC159:AD159"/>
    <mergeCell ref="AC160:AD160"/>
    <mergeCell ref="AC161:AD161"/>
    <mergeCell ref="AC162:AD162"/>
    <mergeCell ref="AC163:AD163"/>
    <mergeCell ref="AC164:AD164"/>
    <mergeCell ref="AC165:AD165"/>
    <mergeCell ref="AC166:AD166"/>
    <mergeCell ref="AC149:AD149"/>
    <mergeCell ref="AC150:AD150"/>
    <mergeCell ref="AC151:AD151"/>
    <mergeCell ref="AC184:AD184"/>
    <mergeCell ref="AC152:AD152"/>
    <mergeCell ref="AC153:AD153"/>
    <mergeCell ref="AC154:AD154"/>
    <mergeCell ref="T182:U182"/>
    <mergeCell ref="T183:U183"/>
    <mergeCell ref="T234:U234"/>
    <mergeCell ref="T235:U235"/>
    <mergeCell ref="T236:U236"/>
    <mergeCell ref="T237:U237"/>
    <mergeCell ref="T238:U238"/>
    <mergeCell ref="T239:U239"/>
    <mergeCell ref="T216:U216"/>
    <mergeCell ref="T217:U217"/>
    <mergeCell ref="T218:U218"/>
    <mergeCell ref="T219:U219"/>
    <mergeCell ref="T220:U220"/>
    <mergeCell ref="T223:U223"/>
    <mergeCell ref="T224:U224"/>
    <mergeCell ref="T225:U225"/>
    <mergeCell ref="T230:U230"/>
    <mergeCell ref="T202:U202"/>
    <mergeCell ref="T203:U203"/>
    <mergeCell ref="T213:T215"/>
    <mergeCell ref="T177:U177"/>
    <mergeCell ref="T139:U139"/>
    <mergeCell ref="T140:U140"/>
    <mergeCell ref="T231:U231"/>
    <mergeCell ref="T233:U233"/>
    <mergeCell ref="T232:U232"/>
    <mergeCell ref="T252:U252"/>
    <mergeCell ref="T253:U253"/>
    <mergeCell ref="T254:U254"/>
    <mergeCell ref="T265:U265"/>
    <mergeCell ref="T266:U266"/>
    <mergeCell ref="T267:U267"/>
    <mergeCell ref="T268:U268"/>
    <mergeCell ref="T240:U240"/>
    <mergeCell ref="T241:U243"/>
    <mergeCell ref="T244:U244"/>
    <mergeCell ref="T245:U245"/>
    <mergeCell ref="T246:U246"/>
    <mergeCell ref="T247:U247"/>
    <mergeCell ref="T248:U248"/>
    <mergeCell ref="T249:U249"/>
    <mergeCell ref="T250:U250"/>
    <mergeCell ref="T256:U257"/>
    <mergeCell ref="T255:Z255"/>
    <mergeCell ref="T258:U262"/>
    <mergeCell ref="Y256:Y257"/>
    <mergeCell ref="Y263:Y264"/>
    <mergeCell ref="V265:W265"/>
    <mergeCell ref="V247:W247"/>
    <mergeCell ref="V248:W248"/>
    <mergeCell ref="V249:W249"/>
    <mergeCell ref="V250:W250"/>
    <mergeCell ref="V253:W253"/>
    <mergeCell ref="V254:W254"/>
    <mergeCell ref="T279:U279"/>
    <mergeCell ref="T251:U251"/>
    <mergeCell ref="T280:U280"/>
    <mergeCell ref="T281:U281"/>
    <mergeCell ref="T282:U282"/>
    <mergeCell ref="T283:U285"/>
    <mergeCell ref="T286:U286"/>
    <mergeCell ref="T287:U287"/>
    <mergeCell ref="T288:U288"/>
    <mergeCell ref="T269:U269"/>
    <mergeCell ref="T270:U270"/>
    <mergeCell ref="T271:U271"/>
    <mergeCell ref="T272:U272"/>
    <mergeCell ref="T273:U273"/>
    <mergeCell ref="T274:U274"/>
    <mergeCell ref="T275:U275"/>
    <mergeCell ref="T276:U276"/>
    <mergeCell ref="T277:U277"/>
    <mergeCell ref="V256:X264"/>
    <mergeCell ref="V286:W286"/>
    <mergeCell ref="V287:W287"/>
    <mergeCell ref="V288:W288"/>
    <mergeCell ref="V274:W277"/>
    <mergeCell ref="T299:U299"/>
    <mergeCell ref="T278:U278"/>
    <mergeCell ref="T300:U300"/>
    <mergeCell ref="T317:U317"/>
    <mergeCell ref="T318:U318"/>
    <mergeCell ref="T319:U319"/>
    <mergeCell ref="T320:U320"/>
    <mergeCell ref="T321:U321"/>
    <mergeCell ref="T322:U322"/>
    <mergeCell ref="T323:U323"/>
    <mergeCell ref="T289:U289"/>
    <mergeCell ref="T290:U290"/>
    <mergeCell ref="T293:U293"/>
    <mergeCell ref="T294:U294"/>
    <mergeCell ref="T295:U295"/>
    <mergeCell ref="T296:U296"/>
    <mergeCell ref="T297:U297"/>
    <mergeCell ref="T298:U298"/>
    <mergeCell ref="T291:U291"/>
    <mergeCell ref="T292:U292"/>
    <mergeCell ref="T333:U333"/>
    <mergeCell ref="T334:U334"/>
    <mergeCell ref="T335:U335"/>
    <mergeCell ref="T336:U336"/>
    <mergeCell ref="T337:U337"/>
    <mergeCell ref="T338:U338"/>
    <mergeCell ref="T339:U339"/>
    <mergeCell ref="T340:U340"/>
    <mergeCell ref="T341:U341"/>
    <mergeCell ref="T324:U324"/>
    <mergeCell ref="T325:U325"/>
    <mergeCell ref="T326:U326"/>
    <mergeCell ref="T327:U327"/>
    <mergeCell ref="T328:U328"/>
    <mergeCell ref="T329:U329"/>
    <mergeCell ref="T330:U330"/>
    <mergeCell ref="T331:U331"/>
    <mergeCell ref="T332:U332"/>
    <mergeCell ref="T351:U351"/>
    <mergeCell ref="T352:U352"/>
    <mergeCell ref="T353:U353"/>
    <mergeCell ref="T354:U354"/>
    <mergeCell ref="T355:U355"/>
    <mergeCell ref="T356:U356"/>
    <mergeCell ref="AC366:AD366"/>
    <mergeCell ref="AC367:AD367"/>
    <mergeCell ref="AC368:AD368"/>
    <mergeCell ref="T342:U342"/>
    <mergeCell ref="T343:U343"/>
    <mergeCell ref="T344:U344"/>
    <mergeCell ref="T345:U345"/>
    <mergeCell ref="T346:U346"/>
    <mergeCell ref="T347:U347"/>
    <mergeCell ref="T348:U348"/>
    <mergeCell ref="T349:U349"/>
    <mergeCell ref="T350:U350"/>
    <mergeCell ref="Y361:Y369"/>
    <mergeCell ref="V346:W346"/>
    <mergeCell ref="V347:W347"/>
    <mergeCell ref="V348:W348"/>
    <mergeCell ref="V349:W349"/>
    <mergeCell ref="V350:W350"/>
    <mergeCell ref="V351:W351"/>
    <mergeCell ref="V352:W352"/>
    <mergeCell ref="V353:W353"/>
    <mergeCell ref="V354:W354"/>
    <mergeCell ref="V355:W355"/>
    <mergeCell ref="V356:W356"/>
    <mergeCell ref="V344:W344"/>
    <mergeCell ref="V345:W345"/>
    <mergeCell ref="AC334:AD334"/>
    <mergeCell ref="AC335:AD335"/>
    <mergeCell ref="AC301:AH311"/>
    <mergeCell ref="AH312:AH313"/>
    <mergeCell ref="AE296:AF296"/>
    <mergeCell ref="AC369:AD369"/>
    <mergeCell ref="AC356:AD356"/>
    <mergeCell ref="AC338:AD338"/>
    <mergeCell ref="AC339:AD339"/>
    <mergeCell ref="AC340:AD340"/>
    <mergeCell ref="AC341:AD341"/>
    <mergeCell ref="AC342:AD342"/>
    <mergeCell ref="AC343:AD343"/>
    <mergeCell ref="AC344:AD344"/>
    <mergeCell ref="AC345:AD345"/>
    <mergeCell ref="AC346:AD346"/>
    <mergeCell ref="AC347:AD347"/>
    <mergeCell ref="AC348:AD348"/>
    <mergeCell ref="AC349:AD349"/>
    <mergeCell ref="AC350:AD350"/>
    <mergeCell ref="AC351:AD351"/>
    <mergeCell ref="AC352:AD352"/>
    <mergeCell ref="AC353:AD353"/>
    <mergeCell ref="AC354:AD354"/>
    <mergeCell ref="AC355:AD355"/>
    <mergeCell ref="AH361:AH369"/>
    <mergeCell ref="AE297:AF297"/>
    <mergeCell ref="AE298:AF298"/>
    <mergeCell ref="AE299:AF299"/>
    <mergeCell ref="AE300:AF300"/>
    <mergeCell ref="AE317:AF317"/>
    <mergeCell ref="AE318:AF318"/>
    <mergeCell ref="AC213:AC215"/>
    <mergeCell ref="AE246:AF246"/>
    <mergeCell ref="AE247:AF247"/>
    <mergeCell ref="AE248:AF248"/>
    <mergeCell ref="AE249:AF249"/>
    <mergeCell ref="AC300:AD300"/>
    <mergeCell ref="AC294:AD294"/>
    <mergeCell ref="AC295:AD295"/>
    <mergeCell ref="AC296:AD296"/>
    <mergeCell ref="AC297:AD297"/>
    <mergeCell ref="AC298:AD298"/>
    <mergeCell ref="AC299:AD299"/>
    <mergeCell ref="AC293:AD293"/>
    <mergeCell ref="AC337:AD337"/>
    <mergeCell ref="AC336:AD336"/>
    <mergeCell ref="AC317:AD317"/>
    <mergeCell ref="AC318:AD318"/>
    <mergeCell ref="AC319:AD319"/>
    <mergeCell ref="AC320:AD320"/>
    <mergeCell ref="AC321:AD321"/>
    <mergeCell ref="AC322:AD322"/>
    <mergeCell ref="AC323:AD323"/>
    <mergeCell ref="AC324:AD324"/>
    <mergeCell ref="AC325:AD325"/>
    <mergeCell ref="AC326:AD326"/>
    <mergeCell ref="AC327:AD327"/>
    <mergeCell ref="AC328:AD328"/>
    <mergeCell ref="AC329:AD329"/>
    <mergeCell ref="AC330:AD330"/>
    <mergeCell ref="AC331:AD331"/>
    <mergeCell ref="AC332:AD332"/>
    <mergeCell ref="AC333:AD333"/>
    <mergeCell ref="AC223:AD223"/>
    <mergeCell ref="AG130:AG131"/>
    <mergeCell ref="AE125:AF125"/>
    <mergeCell ref="AE126:AF126"/>
    <mergeCell ref="AC194:AD194"/>
    <mergeCell ref="AC290:AD290"/>
    <mergeCell ref="AC283:AD285"/>
    <mergeCell ref="AC282:AD282"/>
    <mergeCell ref="AC281:AD281"/>
    <mergeCell ref="AC280:AD280"/>
    <mergeCell ref="AE224:AF224"/>
    <mergeCell ref="AE225:AF225"/>
    <mergeCell ref="AE226:AF226"/>
    <mergeCell ref="AE227:AF227"/>
    <mergeCell ref="AE228:AF228"/>
    <mergeCell ref="AE229:AF229"/>
    <mergeCell ref="AE230:AF230"/>
    <mergeCell ref="AE231:AF231"/>
    <mergeCell ref="AE232:AF232"/>
    <mergeCell ref="AE233:AF233"/>
    <mergeCell ref="AE217:AF217"/>
    <mergeCell ref="AE218:AF218"/>
    <mergeCell ref="AE241:AF241"/>
    <mergeCell ref="AC237:AD237"/>
    <mergeCell ref="AC238:AD238"/>
    <mergeCell ref="AC239:AD239"/>
    <mergeCell ref="AC240:AD240"/>
    <mergeCell ref="AC254:AD254"/>
    <mergeCell ref="AC247:AD247"/>
    <mergeCell ref="AC248:AD248"/>
    <mergeCell ref="AC249:AD249"/>
    <mergeCell ref="AL63:AM63"/>
    <mergeCell ref="AL72:AM72"/>
    <mergeCell ref="AL73:AM73"/>
    <mergeCell ref="AL71:AM71"/>
    <mergeCell ref="AL70:AM70"/>
    <mergeCell ref="AC256:AD257"/>
    <mergeCell ref="AC255:AI255"/>
    <mergeCell ref="AC258:AD262"/>
    <mergeCell ref="AH256:AH257"/>
    <mergeCell ref="AE256:AG261"/>
    <mergeCell ref="AC118:AD118"/>
    <mergeCell ref="AC241:AD243"/>
    <mergeCell ref="AC244:AD244"/>
    <mergeCell ref="AC245:AD245"/>
    <mergeCell ref="AC175:AD175"/>
    <mergeCell ref="AC176:AD176"/>
    <mergeCell ref="AC177:AD177"/>
    <mergeCell ref="AC178:AD178"/>
    <mergeCell ref="AC181:AD181"/>
    <mergeCell ref="AC182:AD182"/>
    <mergeCell ref="AC183:AD183"/>
    <mergeCell ref="AC167:AD167"/>
    <mergeCell ref="AC168:AD168"/>
    <mergeCell ref="AC169:AD169"/>
    <mergeCell ref="AC170:AD170"/>
    <mergeCell ref="AC171:AD173"/>
    <mergeCell ref="AC221:AD222"/>
    <mergeCell ref="AH235:AH236"/>
    <mergeCell ref="AE242:AF242"/>
    <mergeCell ref="AC187:AD187"/>
    <mergeCell ref="AC217:AD217"/>
    <mergeCell ref="AC186:AD186"/>
    <mergeCell ref="AL97:AM97"/>
    <mergeCell ref="AL98:AM98"/>
    <mergeCell ref="AC90:AD90"/>
    <mergeCell ref="AC91:AD91"/>
    <mergeCell ref="AC107:AD110"/>
    <mergeCell ref="AL45:AM45"/>
    <mergeCell ref="AL44:AM44"/>
    <mergeCell ref="AL43:AM43"/>
    <mergeCell ref="AL42:AM42"/>
    <mergeCell ref="AL41:AM41"/>
    <mergeCell ref="AL46:AM46"/>
    <mergeCell ref="AL139:AM139"/>
    <mergeCell ref="AL138:AM138"/>
    <mergeCell ref="AL137:AM137"/>
    <mergeCell ref="AL136:AM136"/>
    <mergeCell ref="AL135:AM135"/>
    <mergeCell ref="AL134:AM134"/>
    <mergeCell ref="AL133:AM133"/>
    <mergeCell ref="AL132:AM132"/>
    <mergeCell ref="AL131:AM131"/>
    <mergeCell ref="AL128:AM130"/>
    <mergeCell ref="AL127:AM127"/>
    <mergeCell ref="AL126:AM126"/>
    <mergeCell ref="AL125:AM125"/>
    <mergeCell ref="AL121:AM121"/>
    <mergeCell ref="AL122:AM122"/>
    <mergeCell ref="AL99:AM99"/>
    <mergeCell ref="AL50:AM50"/>
    <mergeCell ref="AL51:AM51"/>
    <mergeCell ref="AL66:AM66"/>
    <mergeCell ref="AL65:AM65"/>
    <mergeCell ref="AL64:AM64"/>
    <mergeCell ref="AL181:AM181"/>
    <mergeCell ref="AL182:AM182"/>
    <mergeCell ref="AL183:AM183"/>
    <mergeCell ref="AL161:AM161"/>
    <mergeCell ref="AL146:AM146"/>
    <mergeCell ref="AL69:AM69"/>
    <mergeCell ref="AL120:AM120"/>
    <mergeCell ref="AL119:AM119"/>
    <mergeCell ref="AL123:AM124"/>
    <mergeCell ref="AL68:AM68"/>
    <mergeCell ref="AL90:AM90"/>
    <mergeCell ref="AL89:AM89"/>
    <mergeCell ref="AC119:AD119"/>
    <mergeCell ref="AC105:AD105"/>
    <mergeCell ref="AC106:AD106"/>
    <mergeCell ref="AC111:AD111"/>
    <mergeCell ref="AC112:AD112"/>
    <mergeCell ref="AC113:AD113"/>
    <mergeCell ref="AC114:AD114"/>
    <mergeCell ref="AC115:AD115"/>
    <mergeCell ref="AC116:AD116"/>
    <mergeCell ref="AC117:AD117"/>
    <mergeCell ref="AC99:AD99"/>
    <mergeCell ref="AC100:AD100"/>
    <mergeCell ref="AC101:AD101"/>
    <mergeCell ref="AC102:AD102"/>
    <mergeCell ref="AC103:AD103"/>
    <mergeCell ref="AC104:AD104"/>
    <mergeCell ref="AL107:AM110"/>
    <mergeCell ref="AL106:AM106"/>
    <mergeCell ref="AL105:AM105"/>
    <mergeCell ref="AL104:AM104"/>
    <mergeCell ref="AL220:AM220"/>
    <mergeCell ref="AL163:AM163"/>
    <mergeCell ref="AL184:AM187"/>
    <mergeCell ref="AL221:AM222"/>
    <mergeCell ref="AL202:AM202"/>
    <mergeCell ref="AL203:AM203"/>
    <mergeCell ref="AL171:AM173"/>
    <mergeCell ref="AL174:AM174"/>
    <mergeCell ref="AL147:AM147"/>
    <mergeCell ref="AL148:AM148"/>
    <mergeCell ref="AL149:AM149"/>
    <mergeCell ref="AL150:AM150"/>
    <mergeCell ref="AL151:AM151"/>
    <mergeCell ref="AL152:AM152"/>
    <mergeCell ref="AL153:AM153"/>
    <mergeCell ref="AL154:AM154"/>
    <mergeCell ref="AL164:AM164"/>
    <mergeCell ref="AL165:AM165"/>
    <mergeCell ref="AL166:AM166"/>
    <mergeCell ref="AL167:AM167"/>
    <mergeCell ref="AL168:AM168"/>
    <mergeCell ref="AL169:AM169"/>
    <mergeCell ref="AL170:AM170"/>
    <mergeCell ref="AL193:AM193"/>
    <mergeCell ref="AL194:AM194"/>
    <mergeCell ref="AL175:AM175"/>
    <mergeCell ref="AL176:AM176"/>
    <mergeCell ref="AL177:AM177"/>
    <mergeCell ref="AL178:AM178"/>
    <mergeCell ref="AL188:AM188"/>
    <mergeCell ref="AL179:AM179"/>
    <mergeCell ref="AL180:AM180"/>
    <mergeCell ref="AN245:AO245"/>
    <mergeCell ref="AN246:AO246"/>
    <mergeCell ref="AN247:AO247"/>
    <mergeCell ref="AN248:AO248"/>
    <mergeCell ref="AN249:AO249"/>
    <mergeCell ref="AN250:AO250"/>
    <mergeCell ref="AN251:AO251"/>
    <mergeCell ref="AN252:AO252"/>
    <mergeCell ref="AN253:AO253"/>
    <mergeCell ref="AN254:AO254"/>
    <mergeCell ref="AN265:AO265"/>
    <mergeCell ref="AN266:AO266"/>
    <mergeCell ref="AN267:AO267"/>
    <mergeCell ref="AN239:AO239"/>
    <mergeCell ref="AL223:AM223"/>
    <mergeCell ref="AL224:AM224"/>
    <mergeCell ref="AL225:AM225"/>
    <mergeCell ref="AL226:AM226"/>
    <mergeCell ref="AL227:AM227"/>
    <mergeCell ref="AL228:AM228"/>
    <mergeCell ref="AL242:AM242"/>
    <mergeCell ref="AL243:AM243"/>
    <mergeCell ref="AL244:AM244"/>
    <mergeCell ref="AL245:AM245"/>
    <mergeCell ref="AL246:AM246"/>
    <mergeCell ref="AL247:AM247"/>
    <mergeCell ref="AL248:AM248"/>
    <mergeCell ref="AN270:AO270"/>
    <mergeCell ref="AN271:AO271"/>
    <mergeCell ref="AN274:AO277"/>
    <mergeCell ref="AL282:AM282"/>
    <mergeCell ref="AL283:AM283"/>
    <mergeCell ref="AL267:AM267"/>
    <mergeCell ref="AL249:AM249"/>
    <mergeCell ref="AL250:AM250"/>
    <mergeCell ref="AL251:AM251"/>
    <mergeCell ref="AL252:AM252"/>
    <mergeCell ref="AL253:AM253"/>
    <mergeCell ref="AL254:AM254"/>
    <mergeCell ref="AL263:AM264"/>
    <mergeCell ref="AL265:AM265"/>
    <mergeCell ref="AL266:AM266"/>
    <mergeCell ref="AL276:AM278"/>
    <mergeCell ref="AL279:AM279"/>
    <mergeCell ref="AL280:AM280"/>
    <mergeCell ref="AL281:AM281"/>
    <mergeCell ref="AL284:AM284"/>
    <mergeCell ref="AL285:AM285"/>
    <mergeCell ref="AL286:AM286"/>
    <mergeCell ref="AL321:AM321"/>
    <mergeCell ref="AL301:AR316"/>
    <mergeCell ref="AN321:AO321"/>
    <mergeCell ref="AL268:AM268"/>
    <mergeCell ref="AL269:AM269"/>
    <mergeCell ref="AL270:AM270"/>
    <mergeCell ref="AL271:AM271"/>
    <mergeCell ref="AL272:AM272"/>
    <mergeCell ref="AL273:AM273"/>
    <mergeCell ref="AL274:AM274"/>
    <mergeCell ref="AL275:AM275"/>
    <mergeCell ref="AN280:AO280"/>
    <mergeCell ref="AN281:AO281"/>
    <mergeCell ref="AN282:AO282"/>
    <mergeCell ref="AN283:AO283"/>
    <mergeCell ref="AN286:AO286"/>
    <mergeCell ref="AN287:AO287"/>
    <mergeCell ref="AN288:AO288"/>
    <mergeCell ref="AN289:AO289"/>
    <mergeCell ref="AN290:AO290"/>
    <mergeCell ref="AN291:AO291"/>
    <mergeCell ref="AN292:AO292"/>
    <mergeCell ref="AN293:AO293"/>
    <mergeCell ref="AN272:AO272"/>
    <mergeCell ref="AN273:AO273"/>
    <mergeCell ref="AL296:AM296"/>
    <mergeCell ref="AL297:AM297"/>
    <mergeCell ref="AN268:AO268"/>
    <mergeCell ref="AN269:AO269"/>
    <mergeCell ref="AL298:AM298"/>
    <mergeCell ref="AL299:AM299"/>
    <mergeCell ref="AL300:AM300"/>
    <mergeCell ref="AL317:AM317"/>
    <mergeCell ref="AL318:AM318"/>
    <mergeCell ref="AL319:AM319"/>
    <mergeCell ref="AL320:AM320"/>
    <mergeCell ref="AL287:AM287"/>
    <mergeCell ref="AL288:AM288"/>
    <mergeCell ref="AL289:AM289"/>
    <mergeCell ref="AL290:AM290"/>
    <mergeCell ref="AL293:AM293"/>
    <mergeCell ref="AL294:AM294"/>
    <mergeCell ref="AL295:AM295"/>
    <mergeCell ref="AL322:AM322"/>
    <mergeCell ref="AL339:AM339"/>
    <mergeCell ref="AL340:AM340"/>
    <mergeCell ref="AL323:AM323"/>
    <mergeCell ref="AL324:AM324"/>
    <mergeCell ref="AL341:AM341"/>
    <mergeCell ref="AL342:AM342"/>
    <mergeCell ref="AL343:AM343"/>
    <mergeCell ref="AL344:AM344"/>
    <mergeCell ref="AL345:AM345"/>
    <mergeCell ref="AL346:AM346"/>
    <mergeCell ref="AL347:AM347"/>
    <mergeCell ref="AL330:AM330"/>
    <mergeCell ref="AL331:AM331"/>
    <mergeCell ref="AL332:AM332"/>
    <mergeCell ref="AL333:AM333"/>
    <mergeCell ref="AL334:AM334"/>
    <mergeCell ref="AL335:AM335"/>
    <mergeCell ref="AL336:AM336"/>
    <mergeCell ref="AL338:AM338"/>
    <mergeCell ref="AL337:AM337"/>
    <mergeCell ref="AL325:AM325"/>
    <mergeCell ref="AL326:AM326"/>
    <mergeCell ref="AL327:AM327"/>
    <mergeCell ref="AL328:AM328"/>
    <mergeCell ref="AL329:AM329"/>
    <mergeCell ref="AN336:AO336"/>
    <mergeCell ref="AN337:AO337"/>
    <mergeCell ref="AN338:AO338"/>
    <mergeCell ref="AN339:AO339"/>
    <mergeCell ref="AL366:AM366"/>
    <mergeCell ref="AL367:AM367"/>
    <mergeCell ref="AL368:AM368"/>
    <mergeCell ref="AL369:AM369"/>
    <mergeCell ref="AU369:AV369"/>
    <mergeCell ref="AU366:AV366"/>
    <mergeCell ref="AU367:AV367"/>
    <mergeCell ref="AU368:AV368"/>
    <mergeCell ref="AL348:AM348"/>
    <mergeCell ref="AL349:AM349"/>
    <mergeCell ref="AL350:AM350"/>
    <mergeCell ref="AL351:AM351"/>
    <mergeCell ref="AL352:AM352"/>
    <mergeCell ref="AL353:AM353"/>
    <mergeCell ref="AL354:AM354"/>
    <mergeCell ref="AL355:AM355"/>
    <mergeCell ref="AL356:AM356"/>
    <mergeCell ref="AU348:AV348"/>
    <mergeCell ref="AU349:AV349"/>
    <mergeCell ref="AU350:AV350"/>
    <mergeCell ref="AU351:AV351"/>
    <mergeCell ref="AU352:AV352"/>
    <mergeCell ref="AU353:AV353"/>
    <mergeCell ref="AU354:AV354"/>
    <mergeCell ref="AU355:AV355"/>
    <mergeCell ref="AN368:AO368"/>
    <mergeCell ref="AN369:AO369"/>
    <mergeCell ref="AU357:BA360"/>
    <mergeCell ref="AU361:AY365"/>
    <mergeCell ref="AW366:AX366"/>
    <mergeCell ref="AW367:AX367"/>
    <mergeCell ref="AW368:AX368"/>
    <mergeCell ref="AU356:AV356"/>
    <mergeCell ref="AU337:AV337"/>
    <mergeCell ref="AU336:AV336"/>
    <mergeCell ref="AU317:AV317"/>
    <mergeCell ref="AU318:AV318"/>
    <mergeCell ref="AU319:AV319"/>
    <mergeCell ref="AU320:AV320"/>
    <mergeCell ref="AU321:AV321"/>
    <mergeCell ref="AU322:AV322"/>
    <mergeCell ref="AU323:AV323"/>
    <mergeCell ref="AU324:AV324"/>
    <mergeCell ref="AU325:AV325"/>
    <mergeCell ref="AU326:AV326"/>
    <mergeCell ref="AU327:AV327"/>
    <mergeCell ref="AU328:AV328"/>
    <mergeCell ref="AU329:AV329"/>
    <mergeCell ref="AU330:AV330"/>
    <mergeCell ref="AU331:AV331"/>
    <mergeCell ref="AU332:AV332"/>
    <mergeCell ref="AU333:AV333"/>
    <mergeCell ref="AU334:AV334"/>
    <mergeCell ref="AW331:AX331"/>
    <mergeCell ref="AW326:AX326"/>
    <mergeCell ref="AW327:AX327"/>
    <mergeCell ref="AW328:AX328"/>
    <mergeCell ref="AW321:AX321"/>
    <mergeCell ref="AW322:AX322"/>
    <mergeCell ref="AW323:AX323"/>
    <mergeCell ref="BA333:BA334"/>
    <mergeCell ref="AR333:AR334"/>
    <mergeCell ref="AU300:AV300"/>
    <mergeCell ref="AU290:AV290"/>
    <mergeCell ref="AU293:AV293"/>
    <mergeCell ref="AU294:AV294"/>
    <mergeCell ref="AU295:AV295"/>
    <mergeCell ref="AU296:AV296"/>
    <mergeCell ref="AU297:AV297"/>
    <mergeCell ref="AU298:AV298"/>
    <mergeCell ref="AU299:AV299"/>
    <mergeCell ref="AU217:AV217"/>
    <mergeCell ref="AU214:AV214"/>
    <mergeCell ref="AU215:AV215"/>
    <mergeCell ref="AU276:AV278"/>
    <mergeCell ref="AU263:AV264"/>
    <mergeCell ref="AU265:AV265"/>
    <mergeCell ref="AU266:AV266"/>
    <mergeCell ref="AU267:AV267"/>
    <mergeCell ref="AU268:AV268"/>
    <mergeCell ref="AU269:AV269"/>
    <mergeCell ref="AU270:AV270"/>
    <mergeCell ref="AU271:AV271"/>
    <mergeCell ref="AU272:AV272"/>
    <mergeCell ref="AU273:AV273"/>
    <mergeCell ref="AU274:AV274"/>
    <mergeCell ref="AU275:AV275"/>
    <mergeCell ref="AU254:AV254"/>
    <mergeCell ref="AU237:AV237"/>
    <mergeCell ref="AU238:AV238"/>
    <mergeCell ref="AU239:AV239"/>
    <mergeCell ref="AU244:AV244"/>
    <mergeCell ref="AU253:AV253"/>
    <mergeCell ref="AU218:AV218"/>
    <mergeCell ref="AU219:AV219"/>
    <mergeCell ref="AU220:AV220"/>
    <mergeCell ref="AU223:AV223"/>
    <mergeCell ref="AU224:AV224"/>
    <mergeCell ref="AU225:AV225"/>
    <mergeCell ref="AU226:AV226"/>
    <mergeCell ref="AU227:AV227"/>
    <mergeCell ref="AU228:AV228"/>
    <mergeCell ref="AU229:AV229"/>
    <mergeCell ref="AU230:AV230"/>
    <mergeCell ref="AU231:AV231"/>
    <mergeCell ref="AU232:AV232"/>
    <mergeCell ref="AU234:AV236"/>
    <mergeCell ref="AU233:AV233"/>
    <mergeCell ref="AU252:AV252"/>
    <mergeCell ref="AU181:AV181"/>
    <mergeCell ref="AU192:AV192"/>
    <mergeCell ref="AU167:AV167"/>
    <mergeCell ref="AU202:AV202"/>
    <mergeCell ref="AU170:AV170"/>
    <mergeCell ref="AU193:AV193"/>
    <mergeCell ref="AU194:AV194"/>
    <mergeCell ref="AU195:AV195"/>
    <mergeCell ref="AU196:AV196"/>
    <mergeCell ref="AU182:AV182"/>
    <mergeCell ref="AU248:AV248"/>
    <mergeCell ref="AU249:AV249"/>
    <mergeCell ref="AU245:AV245"/>
    <mergeCell ref="AU246:AV246"/>
    <mergeCell ref="AU247:AV247"/>
    <mergeCell ref="AU250:AV250"/>
    <mergeCell ref="AU251:AV251"/>
    <mergeCell ref="AU44:AV44"/>
    <mergeCell ref="AU43:AV43"/>
    <mergeCell ref="AU42:AV42"/>
    <mergeCell ref="AU41:AV41"/>
    <mergeCell ref="AU67:AV67"/>
    <mergeCell ref="AU68:AV68"/>
    <mergeCell ref="AU79:AV82"/>
    <mergeCell ref="AU78:AV78"/>
    <mergeCell ref="AU77:AV77"/>
    <mergeCell ref="AU76:AV76"/>
    <mergeCell ref="AU72:AV72"/>
    <mergeCell ref="AU73:AV73"/>
    <mergeCell ref="AU46:AV47"/>
    <mergeCell ref="AU48:AV48"/>
    <mergeCell ref="AU49:AV49"/>
    <mergeCell ref="AU89:AV89"/>
    <mergeCell ref="AU53:AV53"/>
    <mergeCell ref="AU84:AV84"/>
    <mergeCell ref="AP284:AQ285"/>
    <mergeCell ref="AZ298:AZ299"/>
    <mergeCell ref="AU64:AV64"/>
    <mergeCell ref="AU65:AV65"/>
    <mergeCell ref="AU66:AV66"/>
    <mergeCell ref="AU55:AV55"/>
    <mergeCell ref="AU56:AV56"/>
    <mergeCell ref="AU57:AV57"/>
    <mergeCell ref="AU58:AV58"/>
    <mergeCell ref="AU60:AV60"/>
    <mergeCell ref="AU59:AV59"/>
    <mergeCell ref="AU61:AV61"/>
    <mergeCell ref="AU62:AV62"/>
    <mergeCell ref="AU63:AV63"/>
    <mergeCell ref="AU70:AV70"/>
    <mergeCell ref="AU71:AV71"/>
    <mergeCell ref="AU148:AV148"/>
    <mergeCell ref="AU149:AV149"/>
    <mergeCell ref="AU94:AV94"/>
    <mergeCell ref="AU95:AV95"/>
    <mergeCell ref="AU83:AV83"/>
    <mergeCell ref="AU165:AV165"/>
    <mergeCell ref="AU166:AV166"/>
    <mergeCell ref="AU131:AV131"/>
    <mergeCell ref="AU132:AV132"/>
    <mergeCell ref="AU133:AV133"/>
    <mergeCell ref="AU134:AV134"/>
    <mergeCell ref="AU135:AV135"/>
    <mergeCell ref="AU136:AV136"/>
    <mergeCell ref="AU137:AV137"/>
    <mergeCell ref="AU138:AV138"/>
    <mergeCell ref="AU139:AV139"/>
    <mergeCell ref="AW45:AX45"/>
    <mergeCell ref="AU85:AV85"/>
    <mergeCell ref="AU86:AV86"/>
    <mergeCell ref="AU87:AV87"/>
    <mergeCell ref="AU88:AV88"/>
    <mergeCell ref="AC63:AD63"/>
    <mergeCell ref="AL76:AM76"/>
    <mergeCell ref="AL88:AM88"/>
    <mergeCell ref="AL67:AM67"/>
    <mergeCell ref="AW60:AX61"/>
    <mergeCell ref="AC89:AD89"/>
    <mergeCell ref="AU69:AV69"/>
    <mergeCell ref="AU90:AV90"/>
    <mergeCell ref="AU91:AV91"/>
    <mergeCell ref="AU92:AV92"/>
    <mergeCell ref="AU93:AV93"/>
    <mergeCell ref="AU160:AV160"/>
    <mergeCell ref="AU52:AV52"/>
    <mergeCell ref="AU54:AV54"/>
    <mergeCell ref="AU45:AV45"/>
    <mergeCell ref="AU140:AV140"/>
    <mergeCell ref="AU141:AV141"/>
    <mergeCell ref="AU142:AV142"/>
    <mergeCell ref="AU143:AV143"/>
    <mergeCell ref="AU144:AV144"/>
    <mergeCell ref="AU145:AV145"/>
    <mergeCell ref="AU146:AV146"/>
    <mergeCell ref="AU147:AV147"/>
    <mergeCell ref="AL102:AM102"/>
    <mergeCell ref="AL114:AM114"/>
    <mergeCell ref="AL113:AM113"/>
    <mergeCell ref="AL112:AM112"/>
    <mergeCell ref="AP27:AP30"/>
    <mergeCell ref="AY27:AY30"/>
    <mergeCell ref="AC130:AD131"/>
    <mergeCell ref="Y144:Y145"/>
    <mergeCell ref="AH144:AH145"/>
    <mergeCell ref="Y165:Y166"/>
    <mergeCell ref="AH165:AH166"/>
    <mergeCell ref="Y228:Y229"/>
    <mergeCell ref="AH228:AH229"/>
    <mergeCell ref="AC216:AD216"/>
    <mergeCell ref="AC218:AD218"/>
    <mergeCell ref="AC219:AD219"/>
    <mergeCell ref="AC220:AD220"/>
    <mergeCell ref="AC202:AD202"/>
    <mergeCell ref="AC203:AD203"/>
    <mergeCell ref="AC204:AD204"/>
    <mergeCell ref="AC205:AD205"/>
    <mergeCell ref="AC206:AD206"/>
    <mergeCell ref="AC209:AD209"/>
    <mergeCell ref="AC210:AD210"/>
    <mergeCell ref="AC207:AD207"/>
    <mergeCell ref="AC208:AD208"/>
    <mergeCell ref="AC211:AD211"/>
    <mergeCell ref="AS123:AS124"/>
    <mergeCell ref="AU100:AV100"/>
    <mergeCell ref="AU153:AV153"/>
    <mergeCell ref="AU154:AV154"/>
    <mergeCell ref="AU50:AV50"/>
    <mergeCell ref="AU51:AV51"/>
    <mergeCell ref="AP95:AP96"/>
    <mergeCell ref="BB123:BB124"/>
    <mergeCell ref="AJ123:AJ124"/>
    <mergeCell ref="AA123:AA124"/>
    <mergeCell ref="AQ298:AQ299"/>
    <mergeCell ref="AX34:AX40"/>
    <mergeCell ref="AO34:AO40"/>
    <mergeCell ref="AF34:AF40"/>
    <mergeCell ref="W34:W40"/>
    <mergeCell ref="E34:E40"/>
    <mergeCell ref="Y284:Y285"/>
    <mergeCell ref="AH284:AH285"/>
    <mergeCell ref="X270:X271"/>
    <mergeCell ref="Y270:Y271"/>
    <mergeCell ref="AG270:AG271"/>
    <mergeCell ref="AH270:AH271"/>
    <mergeCell ref="AU116:AV116"/>
    <mergeCell ref="AU117:AV117"/>
    <mergeCell ref="AL116:AM116"/>
    <mergeCell ref="AL117:AM117"/>
    <mergeCell ref="AU107:AV110"/>
    <mergeCell ref="AU106:AV106"/>
    <mergeCell ref="AU96:AV96"/>
    <mergeCell ref="AU97:AV97"/>
    <mergeCell ref="AU102:AV102"/>
    <mergeCell ref="X60:X61"/>
    <mergeCell ref="AR95:AR96"/>
    <mergeCell ref="BA95:BA96"/>
    <mergeCell ref="AN87:AO89"/>
    <mergeCell ref="AN90:AO90"/>
    <mergeCell ref="AC93:AD93"/>
    <mergeCell ref="AC73:AD73"/>
    <mergeCell ref="AL87:AM87"/>
    <mergeCell ref="AR263:AR264"/>
    <mergeCell ref="BA263:BA264"/>
    <mergeCell ref="AR270:AR271"/>
    <mergeCell ref="BA270:BA271"/>
    <mergeCell ref="H270:H271"/>
    <mergeCell ref="Q270:Q271"/>
    <mergeCell ref="H298:H299"/>
    <mergeCell ref="Q298:Q299"/>
    <mergeCell ref="Z193:Z194"/>
    <mergeCell ref="AI193:AI194"/>
    <mergeCell ref="Z207:Z208"/>
    <mergeCell ref="AI207:AI208"/>
    <mergeCell ref="H207:H208"/>
    <mergeCell ref="Q207:Q208"/>
    <mergeCell ref="K200:L201"/>
    <mergeCell ref="T193:U193"/>
    <mergeCell ref="T194:U194"/>
    <mergeCell ref="T195:U195"/>
    <mergeCell ref="T196:U196"/>
    <mergeCell ref="T197:U197"/>
    <mergeCell ref="T198:U198"/>
    <mergeCell ref="T199:U199"/>
    <mergeCell ref="AU216:AV216"/>
    <mergeCell ref="AU221:AV222"/>
    <mergeCell ref="AU209:AV209"/>
    <mergeCell ref="AU206:AV208"/>
    <mergeCell ref="AU205:AV205"/>
    <mergeCell ref="AU204:AV204"/>
    <mergeCell ref="AU240:AV240"/>
    <mergeCell ref="AU241:AV241"/>
    <mergeCell ref="AU242:AV242"/>
    <mergeCell ref="AU243:AV243"/>
    <mergeCell ref="BA207:BA208"/>
    <mergeCell ref="AR207:AR208"/>
    <mergeCell ref="AU255:AZ262"/>
    <mergeCell ref="AC67:AD68"/>
    <mergeCell ref="AC65:AD65"/>
    <mergeCell ref="BA256:BA257"/>
    <mergeCell ref="AL255:AQ262"/>
    <mergeCell ref="AR256:AR257"/>
    <mergeCell ref="AU101:AV101"/>
    <mergeCell ref="AN91:AO91"/>
    <mergeCell ref="AN92:AO92"/>
    <mergeCell ref="AN93:AO93"/>
    <mergeCell ref="AC96:AD96"/>
    <mergeCell ref="AL96:AM96"/>
    <mergeCell ref="AL95:AM95"/>
    <mergeCell ref="AL94:AM94"/>
    <mergeCell ref="AL92:AM92"/>
    <mergeCell ref="AL93:AM93"/>
    <mergeCell ref="AL91:AM91"/>
    <mergeCell ref="AC87:AD87"/>
    <mergeCell ref="AC88:AD88"/>
    <mergeCell ref="AC230:AD230"/>
    <mergeCell ref="AC226:AD229"/>
    <mergeCell ref="AU155:AV155"/>
    <mergeCell ref="AU156:AV156"/>
    <mergeCell ref="AU157:AV157"/>
    <mergeCell ref="AU103:AV103"/>
    <mergeCell ref="AU158:AV158"/>
    <mergeCell ref="AC92:AD92"/>
    <mergeCell ref="AU104:AV104"/>
    <mergeCell ref="AL86:AM86"/>
    <mergeCell ref="AL85:AM85"/>
    <mergeCell ref="AC269:AD269"/>
    <mergeCell ref="AC270:AD270"/>
    <mergeCell ref="AC271:AD271"/>
    <mergeCell ref="AC272:AD272"/>
    <mergeCell ref="AC273:AD273"/>
    <mergeCell ref="AC274:AD274"/>
    <mergeCell ref="AC236:AD236"/>
    <mergeCell ref="AL199:AM199"/>
    <mergeCell ref="AL241:AM241"/>
    <mergeCell ref="AL229:AM229"/>
    <mergeCell ref="AL230:AM230"/>
    <mergeCell ref="AL231:AM231"/>
    <mergeCell ref="AL232:AM232"/>
    <mergeCell ref="AL233:AM233"/>
    <mergeCell ref="AL234:AM236"/>
    <mergeCell ref="AL237:AM237"/>
    <mergeCell ref="AL238:AM238"/>
    <mergeCell ref="AL239:AM239"/>
    <mergeCell ref="AL211:AM211"/>
    <mergeCell ref="AL212:AM212"/>
    <mergeCell ref="AL213:AM213"/>
    <mergeCell ref="AL214:AM214"/>
    <mergeCell ref="AL215:AM215"/>
    <mergeCell ref="AL216:AM216"/>
    <mergeCell ref="AL217:AM217"/>
    <mergeCell ref="AL218:AM218"/>
    <mergeCell ref="AL219:AM219"/>
    <mergeCell ref="AL204:AM204"/>
    <mergeCell ref="AL205:AM205"/>
    <mergeCell ref="AL206:AM208"/>
    <mergeCell ref="AL209:AM209"/>
    <mergeCell ref="AL210:AM210"/>
    <mergeCell ref="AC250:AD250"/>
    <mergeCell ref="AC251:AD251"/>
    <mergeCell ref="AC252:AD252"/>
    <mergeCell ref="AC253:AD253"/>
    <mergeCell ref="AU159:AV159"/>
    <mergeCell ref="AL155:AM155"/>
    <mergeCell ref="AL156:AM156"/>
    <mergeCell ref="AL157:AM157"/>
    <mergeCell ref="AL158:AM158"/>
    <mergeCell ref="AL159:AM159"/>
    <mergeCell ref="AL160:AM160"/>
    <mergeCell ref="AL192:AM192"/>
    <mergeCell ref="AC145:AD145"/>
    <mergeCell ref="AC146:AD146"/>
    <mergeCell ref="AU127:AV127"/>
    <mergeCell ref="AU123:AV124"/>
    <mergeCell ref="AU203:AV203"/>
    <mergeCell ref="AI179:AI180"/>
    <mergeCell ref="AU168:AV168"/>
    <mergeCell ref="AC195:AD195"/>
    <mergeCell ref="AC123:AD124"/>
    <mergeCell ref="AU152:AV152"/>
    <mergeCell ref="AU161:AV161"/>
    <mergeCell ref="AU174:AV174"/>
    <mergeCell ref="AU183:AV183"/>
    <mergeCell ref="AU171:AV173"/>
    <mergeCell ref="AU175:AV175"/>
    <mergeCell ref="AU176:AV176"/>
    <mergeCell ref="AU177:AV177"/>
    <mergeCell ref="AU178:AV178"/>
    <mergeCell ref="AU179:AV179"/>
    <mergeCell ref="AU180:AV180"/>
    <mergeCell ref="T181:U181"/>
    <mergeCell ref="T184:U184"/>
    <mergeCell ref="T185:U185"/>
    <mergeCell ref="T186:U186"/>
    <mergeCell ref="T176:U176"/>
    <mergeCell ref="AL55:AM55"/>
    <mergeCell ref="N214:N215"/>
    <mergeCell ref="AL54:AM54"/>
    <mergeCell ref="AL52:AM52"/>
    <mergeCell ref="AC64:AD64"/>
    <mergeCell ref="AG88:AG89"/>
    <mergeCell ref="AU210:AV210"/>
    <mergeCell ref="AU211:AV211"/>
    <mergeCell ref="AU212:AV212"/>
    <mergeCell ref="AU213:AV213"/>
    <mergeCell ref="AC246:AD246"/>
    <mergeCell ref="AC225:AD225"/>
    <mergeCell ref="AC224:AD224"/>
    <mergeCell ref="AU99:AV99"/>
    <mergeCell ref="AG60:AG61"/>
    <mergeCell ref="X88:X89"/>
    <mergeCell ref="AC62:AD62"/>
    <mergeCell ref="AL84:AM84"/>
    <mergeCell ref="AL83:AM83"/>
    <mergeCell ref="AL79:AM82"/>
    <mergeCell ref="AL78:AM78"/>
    <mergeCell ref="AL77:AM77"/>
    <mergeCell ref="AC94:AD94"/>
    <mergeCell ref="AC95:AD95"/>
    <mergeCell ref="AN86:AO86"/>
    <mergeCell ref="AC79:AD82"/>
    <mergeCell ref="AN94:AO94"/>
    <mergeCell ref="AN3:AO3"/>
    <mergeCell ref="AN67:AN68"/>
    <mergeCell ref="M144:N145"/>
    <mergeCell ref="G144:G145"/>
    <mergeCell ref="P144:P145"/>
    <mergeCell ref="AI130:AI131"/>
    <mergeCell ref="O27:O30"/>
    <mergeCell ref="X27:X30"/>
    <mergeCell ref="AG27:AG30"/>
    <mergeCell ref="AC60:AD60"/>
    <mergeCell ref="AC61:AD61"/>
    <mergeCell ref="AL49:AM49"/>
    <mergeCell ref="AL48:AM48"/>
    <mergeCell ref="AL47:AM47"/>
    <mergeCell ref="AL141:AM141"/>
    <mergeCell ref="AL142:AM142"/>
    <mergeCell ref="AL143:AM143"/>
    <mergeCell ref="AL144:AM144"/>
    <mergeCell ref="AL145:AM145"/>
    <mergeCell ref="AL58:AM58"/>
    <mergeCell ref="AL57:AM57"/>
    <mergeCell ref="AL56:AM56"/>
    <mergeCell ref="AN95:AO95"/>
    <mergeCell ref="AE39:AE40"/>
    <mergeCell ref="AL111:AM111"/>
    <mergeCell ref="AL140:AM140"/>
    <mergeCell ref="AL118:AM118"/>
    <mergeCell ref="AL115:AM115"/>
    <mergeCell ref="AL103:AM103"/>
    <mergeCell ref="AL101:AM101"/>
    <mergeCell ref="AL100:AM100"/>
    <mergeCell ref="AE81:AF82"/>
    <mergeCell ref="AI333:AI334"/>
    <mergeCell ref="Z333:Z334"/>
    <mergeCell ref="AU105:AV105"/>
    <mergeCell ref="AU111:AV111"/>
    <mergeCell ref="AU112:AV112"/>
    <mergeCell ref="AU113:AV113"/>
    <mergeCell ref="AU114:AV114"/>
    <mergeCell ref="AU115:AV115"/>
    <mergeCell ref="AU118:AV118"/>
    <mergeCell ref="AU119:AV119"/>
    <mergeCell ref="AU120:AV120"/>
    <mergeCell ref="AU121:AV121"/>
    <mergeCell ref="AU122:AV122"/>
    <mergeCell ref="AU128:AV130"/>
    <mergeCell ref="AU125:AV125"/>
    <mergeCell ref="AU126:AV126"/>
    <mergeCell ref="AU169:AV169"/>
    <mergeCell ref="AL195:AM195"/>
    <mergeCell ref="AL196:AM196"/>
    <mergeCell ref="AC279:AD279"/>
    <mergeCell ref="AC278:AD278"/>
    <mergeCell ref="AC286:AD286"/>
    <mergeCell ref="AC287:AD287"/>
    <mergeCell ref="AC288:AD288"/>
    <mergeCell ref="AC289:AD289"/>
    <mergeCell ref="AC277:AD277"/>
    <mergeCell ref="AC276:AD276"/>
    <mergeCell ref="AC275:AD275"/>
    <mergeCell ref="AC265:AD265"/>
    <mergeCell ref="AC266:AD266"/>
    <mergeCell ref="AC267:AD267"/>
    <mergeCell ref="AC268:AD268"/>
    <mergeCell ref="S333:S334"/>
    <mergeCell ref="AW3:AX3"/>
    <mergeCell ref="AQ95:AQ96"/>
    <mergeCell ref="AH102:AH103"/>
    <mergeCell ref="Y102:Y103"/>
    <mergeCell ref="AZ137:AZ138"/>
    <mergeCell ref="T192:U192"/>
    <mergeCell ref="Z179:Z180"/>
    <mergeCell ref="AC196:AD196"/>
    <mergeCell ref="AC185:AD185"/>
    <mergeCell ref="T178:U178"/>
    <mergeCell ref="AL53:AM53"/>
    <mergeCell ref="Y137:Y138"/>
    <mergeCell ref="AH137:AH138"/>
    <mergeCell ref="V242:W242"/>
    <mergeCell ref="V243:W243"/>
    <mergeCell ref="V232:W232"/>
    <mergeCell ref="AC127:AD127"/>
    <mergeCell ref="AC97:AD97"/>
    <mergeCell ref="AC140:AD140"/>
    <mergeCell ref="AC141:AD141"/>
    <mergeCell ref="AC142:AD142"/>
    <mergeCell ref="AU98:AV98"/>
    <mergeCell ref="AL197:AM197"/>
    <mergeCell ref="AL198:AM198"/>
    <mergeCell ref="Z130:Z131"/>
    <mergeCell ref="AU150:AV150"/>
    <mergeCell ref="AU151:AV151"/>
    <mergeCell ref="AC134:AD134"/>
    <mergeCell ref="AU162:AV162"/>
    <mergeCell ref="AU163:AV163"/>
    <mergeCell ref="AU164:AV164"/>
    <mergeCell ref="D39:D40"/>
    <mergeCell ref="M34:N40"/>
    <mergeCell ref="P46:P47"/>
    <mergeCell ref="G46:G47"/>
    <mergeCell ref="H333:H334"/>
    <mergeCell ref="AN59:AO59"/>
    <mergeCell ref="AW59:AX59"/>
    <mergeCell ref="AZ284:AZ285"/>
    <mergeCell ref="AY284:AY285"/>
    <mergeCell ref="AU39:AV39"/>
    <mergeCell ref="AL40:AM40"/>
    <mergeCell ref="AL39:AM39"/>
    <mergeCell ref="AU40:AV40"/>
    <mergeCell ref="G301:H304"/>
    <mergeCell ref="H305:H306"/>
    <mergeCell ref="G307:H316"/>
    <mergeCell ref="P301:Q304"/>
    <mergeCell ref="Q305:Q306"/>
    <mergeCell ref="P307:Q316"/>
    <mergeCell ref="K234:L234"/>
    <mergeCell ref="M234:N234"/>
    <mergeCell ref="K237:L237"/>
    <mergeCell ref="M237:N237"/>
    <mergeCell ref="Y312:Y313"/>
    <mergeCell ref="T301:Y311"/>
    <mergeCell ref="K227:L229"/>
    <mergeCell ref="AZ95:AZ96"/>
    <mergeCell ref="I281:I285"/>
    <mergeCell ref="R281:R285"/>
    <mergeCell ref="AA281:AA285"/>
    <mergeCell ref="AJ281:AJ285"/>
    <mergeCell ref="AS281:AS285"/>
    <mergeCell ref="BB281:BB285"/>
    <mergeCell ref="I60:I61"/>
    <mergeCell ref="I72:I81"/>
    <mergeCell ref="R72:R81"/>
    <mergeCell ref="AA72:AA81"/>
    <mergeCell ref="AJ72:AJ81"/>
    <mergeCell ref="AS72:AS81"/>
    <mergeCell ref="BB72:BB81"/>
    <mergeCell ref="I102:I103"/>
    <mergeCell ref="AA102:AA103"/>
    <mergeCell ref="AJ102:AJ103"/>
    <mergeCell ref="AS102:AS103"/>
    <mergeCell ref="BB102:BB103"/>
    <mergeCell ref="I193:I194"/>
    <mergeCell ref="R193:R194"/>
    <mergeCell ref="AA193:AA194"/>
    <mergeCell ref="AJ193:AJ194"/>
    <mergeCell ref="AS193:AS194"/>
    <mergeCell ref="BB193:BB194"/>
    <mergeCell ref="AC98:AD98"/>
    <mergeCell ref="AC129:AD129"/>
    <mergeCell ref="AC132:AD132"/>
    <mergeCell ref="AC133:AD133"/>
    <mergeCell ref="K165:L165"/>
    <mergeCell ref="K166:L166"/>
    <mergeCell ref="AW67:AW68"/>
    <mergeCell ref="AU184:AV187"/>
    <mergeCell ref="V233:W233"/>
    <mergeCell ref="V235:W236"/>
    <mergeCell ref="V234:W234"/>
  </mergeCells>
  <phoneticPr fontId="8" type="noConversion"/>
  <conditionalFormatting sqref="A1:XFD38 A39:AU39 AW39:XFD39 A40:AL40 AN40:XFD40 A41:XFD44 A45:AG45 AI45:XFD45 A46:X46 Z46:XFD46 A47:XFD52 A53:AT53 AW53:AY53 AZ53:XFD54 A54:X54 Z54:AG54 AI54:AY54 A55:XFD55 A56:Q57 AB56:XFD57 AQ58:AV58 AZ58:XFD58 AW58:AX59 AB59:AV59 AY59:XFD61 AB60:AN60 AP60:AW60 AB61:AM61 AP61:AV61 K62:Q63 AB62:XFD63 A64:XFD65 A66:AZ66 BA66:XFD67 A67:AP67 AR67:AY67 A68:XFD71 A72:R72 AA72 AJ72 AS72 BB72 S72:Z81 AB72:AI81 AK72:AR81 AT72:BA81 BC72:XFD81 A73:H81 J73:Q81 X94 AG94 A94:W97 Y94:AF97 AH94:XFD97 X96:X97 AG96:AG97 A98:XFD99 S100:Z111 AB100:AI111 AK100:AR111 AT100:BA111 BC100:XFD111 A109:H110 J109:Q110 A111:R111 AA111 AJ111 AS111 BB111 A112:XFD135 A136:E136 G136:XFD136 A193:R193 AA193 AJ193 AS193 BB193 S193:Z194 AB193:AI194 AK193:AR194 AT193:BA194 BC193:XFD194 A194:H194 J194:Q194 AR235:XFD235 A240:L240 M240:XFD241 D241:J242 A241:A243 M242:P242 Y242 AH242 Q242:X243 Z242:AG243 AI242:XFD243 D243:F243 H243:J243 M243:O243 A244:XFD273 D274 M274 V274 AE274 AN274 AW274 F274:L277 O274:U277 X274:AD277 AG274:AM277 AP274:AV277 AY274:XFD277 A274:C278 A279:XFD280 A281:R281 AA281 AJ281 AS281 BB281 AT281:BA284 BC281:XFD284 S281:Z285 AB281:AI285 AK281:AR285 A282:H285 J282:Q285 AT285:AX285 BA285 BC285:BY285 CA285:XFD285 A286:XFD290 G291 P291 A291:F292 H291:O292 Q291:XFD292 A293:XFD300 A301:T301 AC301 AA301:AB316 AJ301:XFD316 A302:S316 A317:XFD318 A319:V319 AE319 X319:AD320 AG319:XFD320 A320:U320 A321:XFD332 H333 S333 Z333 AI333 AR333:XFD333 A333:G334 I333:R334 T333:Y334 AA333:AH334 AJ333:AQ334 AS334:AZ334 BB334:XFD334 A237:XFD239 A235:D235 F235:M235 A236:C236 F236:L236 O235:AP235 O236:XFD236 A158:E159 G158:N159 P158:XFD159 A82:XFD93 A230:XFD234 A228:AN228 A229:AM229 AP228:XFD229 A195:XFD198 AN200:AT201 A202:AT202 AU200:XFD202 AN199:XFD199 A199:AM201 A203:XFD206 A207:B208 D207:K208 M207:XFD208 A139:XFD157 A137:B137 A138 M137:XFD138 D137:K137 D138:J138 A160:XFD178 A181:XFD192 A180:S180 V180:AB180 AE179:XFD180 A179:AD179 A209:XFD227 A335:XFD1048576">
    <cfRule type="containsText" dxfId="448" priority="171" operator="containsText" text="ECC">
      <formula>NOT(ISERROR(SEARCH("ECC",A1)))</formula>
    </cfRule>
    <cfRule type="containsText" dxfId="447" priority="172" operator="containsText" text="EFC U14">
      <formula>NOT(ISERROR(SEARCH("EFC U14",A1)))</formula>
    </cfRule>
    <cfRule type="containsText" dxfId="446" priority="173" operator="containsText" text="EFC CC">
      <formula>NOT(ISERROR(SEARCH("EFC CC",A1)))</formula>
    </cfRule>
    <cfRule type="containsText" dxfId="445" priority="174" operator="containsText" text="EFC U23">
      <formula>NOT(ISERROR(SEARCH("EFC U23",A1)))</formula>
    </cfRule>
    <cfRule type="containsText" dxfId="444" priority="175" operator="containsText" text="EFC EFL">
      <formula>NOT(ISERROR(SEARCH("EFC EFL",A1)))</formula>
    </cfRule>
    <cfRule type="containsText" dxfId="443" priority="176" operator="containsText" text="FIE U17">
      <formula>NOT(ISERROR(SEARCH("FIE U17",A1)))</formula>
    </cfRule>
    <cfRule type="containsText" dxfId="442" priority="177" operator="containsText" text="FIE U20">
      <formula>NOT(ISERROR(SEARCH("FIE U20",A1)))</formula>
    </cfRule>
    <cfRule type="containsText" dxfId="441" priority="178" operator="containsText" text="FIE SAT">
      <formula>NOT(ISERROR(SEARCH("FIE SAT",A1)))</formula>
    </cfRule>
    <cfRule type="containsText" dxfId="440" priority="179" operator="containsText" text="FIE WC">
      <formula>NOT(ISERROR(SEARCH("FIE WC",A1)))</formula>
    </cfRule>
    <cfRule type="containsText" dxfId="439" priority="180" operator="containsText" text="FIE GP">
      <formula>NOT(ISERROR(SEARCH("FIE GP",A1)))</formula>
    </cfRule>
  </conditionalFormatting>
  <conditionalFormatting sqref="D278:XFD278">
    <cfRule type="containsText" dxfId="438" priority="21" operator="containsText" text="ECC">
      <formula>NOT(ISERROR(SEARCH("ECC",D278)))</formula>
    </cfRule>
    <cfRule type="containsText" dxfId="437" priority="22" operator="containsText" text="EFC U14">
      <formula>NOT(ISERROR(SEARCH("EFC U14",D278)))</formula>
    </cfRule>
    <cfRule type="containsText" dxfId="436" priority="23" operator="containsText" text="EFC CC">
      <formula>NOT(ISERROR(SEARCH("EFC CC",D278)))</formula>
    </cfRule>
    <cfRule type="containsText" dxfId="435" priority="24" operator="containsText" text="EFC U23">
      <formula>NOT(ISERROR(SEARCH("EFC U23",D278)))</formula>
    </cfRule>
    <cfRule type="containsText" dxfId="434" priority="25" operator="containsText" text="EFC EFL">
      <formula>NOT(ISERROR(SEARCH("EFC EFL",D278)))</formula>
    </cfRule>
    <cfRule type="containsText" dxfId="433" priority="26" operator="containsText" text="FIE U17">
      <formula>NOT(ISERROR(SEARCH("FIE U17",D278)))</formula>
    </cfRule>
    <cfRule type="containsText" dxfId="432" priority="27" operator="containsText" text="FIE U20">
      <formula>NOT(ISERROR(SEARCH("FIE U20",D278)))</formula>
    </cfRule>
    <cfRule type="containsText" dxfId="431" priority="28" operator="containsText" text="FIE SAT">
      <formula>NOT(ISERROR(SEARCH("FIE SAT",D278)))</formula>
    </cfRule>
    <cfRule type="containsText" dxfId="430" priority="29" operator="containsText" text="FIE WC">
      <formula>NOT(ISERROR(SEARCH("FIE WC",D278)))</formula>
    </cfRule>
    <cfRule type="containsText" dxfId="429" priority="30" operator="containsText" text="FIE GP">
      <formula>NOT(ISERROR(SEARCH("FIE GP",D278)))</formula>
    </cfRule>
  </conditionalFormatting>
  <conditionalFormatting sqref="R56:AA63">
    <cfRule type="containsText" dxfId="428" priority="41" operator="containsText" text="ECC">
      <formula>NOT(ISERROR(SEARCH("ECC",R56)))</formula>
    </cfRule>
    <cfRule type="containsText" dxfId="427" priority="42" operator="containsText" text="EFC U14">
      <formula>NOT(ISERROR(SEARCH("EFC U14",R56)))</formula>
    </cfRule>
    <cfRule type="containsText" dxfId="426" priority="43" operator="containsText" text="EFC CC">
      <formula>NOT(ISERROR(SEARCH("EFC CC",R56)))</formula>
    </cfRule>
    <cfRule type="containsText" dxfId="425" priority="44" operator="containsText" text="EFC U23">
      <formula>NOT(ISERROR(SEARCH("EFC U23",R56)))</formula>
    </cfRule>
    <cfRule type="containsText" dxfId="424" priority="45" operator="containsText" text="EFC EFL">
      <formula>NOT(ISERROR(SEARCH("EFC EFL",R56)))</formula>
    </cfRule>
    <cfRule type="containsText" dxfId="423" priority="46" operator="containsText" text="FIE U17">
      <formula>NOT(ISERROR(SEARCH("FIE U17",R56)))</formula>
    </cfRule>
    <cfRule type="containsText" dxfId="422" priority="47" operator="containsText" text="FIE U20">
      <formula>NOT(ISERROR(SEARCH("FIE U20",R56)))</formula>
    </cfRule>
    <cfRule type="containsText" dxfId="421" priority="48" operator="containsText" text="FIE SAT">
      <formula>NOT(ISERROR(SEARCH("FIE SAT",R56)))</formula>
    </cfRule>
    <cfRule type="containsText" dxfId="420" priority="49" operator="containsText" text="FIE WC">
      <formula>NOT(ISERROR(SEARCH("FIE WC",R56)))</formula>
    </cfRule>
    <cfRule type="containsText" dxfId="419" priority="50" operator="containsText" text="FIE GP">
      <formula>NOT(ISERROR(SEARCH("FIE GP",R56)))</formula>
    </cfRule>
  </conditionalFormatting>
  <conditionalFormatting sqref="AA100:AA108">
    <cfRule type="containsText" dxfId="418" priority="91" operator="containsText" text="ECC">
      <formula>NOT(ISERROR(SEARCH("ECC",AA100)))</formula>
    </cfRule>
    <cfRule type="containsText" dxfId="417" priority="92" operator="containsText" text="EFC U14">
      <formula>NOT(ISERROR(SEARCH("EFC U14",AA100)))</formula>
    </cfRule>
    <cfRule type="containsText" dxfId="416" priority="93" operator="containsText" text="EFC CC">
      <formula>NOT(ISERROR(SEARCH("EFC CC",AA100)))</formula>
    </cfRule>
    <cfRule type="containsText" dxfId="415" priority="94" operator="containsText" text="EFC U23">
      <formula>NOT(ISERROR(SEARCH("EFC U23",AA100)))</formula>
    </cfRule>
    <cfRule type="containsText" dxfId="414" priority="95" operator="containsText" text="EFC EFL">
      <formula>NOT(ISERROR(SEARCH("EFC EFL",AA100)))</formula>
    </cfRule>
    <cfRule type="containsText" dxfId="413" priority="96" operator="containsText" text="FIE U17">
      <formula>NOT(ISERROR(SEARCH("FIE U17",AA100)))</formula>
    </cfRule>
    <cfRule type="containsText" dxfId="412" priority="97" operator="containsText" text="FIE U20">
      <formula>NOT(ISERROR(SEARCH("FIE U20",AA100)))</formula>
    </cfRule>
    <cfRule type="containsText" dxfId="411" priority="98" operator="containsText" text="FIE SAT">
      <formula>NOT(ISERROR(SEARCH("FIE SAT",AA100)))</formula>
    </cfRule>
    <cfRule type="containsText" dxfId="410" priority="99" operator="containsText" text="FIE WC">
      <formula>NOT(ISERROR(SEARCH("FIE WC",AA100)))</formula>
    </cfRule>
    <cfRule type="containsText" dxfId="409" priority="100" operator="containsText" text="FIE GP">
      <formula>NOT(ISERROR(SEARCH("FIE GP",AA100)))</formula>
    </cfRule>
  </conditionalFormatting>
  <conditionalFormatting sqref="AB58:AO58 J58:Q61 A58:I63 A100:R108">
    <cfRule type="containsText" dxfId="408" priority="101" operator="containsText" text="ECC">
      <formula>NOT(ISERROR(SEARCH("ECC",A58)))</formula>
    </cfRule>
    <cfRule type="containsText" dxfId="407" priority="102" operator="containsText" text="EFC U14">
      <formula>NOT(ISERROR(SEARCH("EFC U14",A58)))</formula>
    </cfRule>
    <cfRule type="containsText" dxfId="406" priority="103" operator="containsText" text="EFC CC">
      <formula>NOT(ISERROR(SEARCH("EFC CC",A58)))</formula>
    </cfRule>
    <cfRule type="containsText" dxfId="405" priority="104" operator="containsText" text="EFC U23">
      <formula>NOT(ISERROR(SEARCH("EFC U23",A58)))</formula>
    </cfRule>
    <cfRule type="containsText" dxfId="404" priority="105" operator="containsText" text="EFC EFL">
      <formula>NOT(ISERROR(SEARCH("EFC EFL",A58)))</formula>
    </cfRule>
    <cfRule type="containsText" dxfId="403" priority="106" operator="containsText" text="FIE U17">
      <formula>NOT(ISERROR(SEARCH("FIE U17",A58)))</formula>
    </cfRule>
    <cfRule type="containsText" dxfId="402" priority="107" operator="containsText" text="FIE U20">
      <formula>NOT(ISERROR(SEARCH("FIE U20",A58)))</formula>
    </cfRule>
    <cfRule type="containsText" dxfId="401" priority="108" operator="containsText" text="FIE SAT">
      <formula>NOT(ISERROR(SEARCH("FIE SAT",A58)))</formula>
    </cfRule>
    <cfRule type="containsText" dxfId="400" priority="109" operator="containsText" text="FIE WC">
      <formula>NOT(ISERROR(SEARCH("FIE WC",A58)))</formula>
    </cfRule>
    <cfRule type="containsText" dxfId="399" priority="110" operator="containsText" text="FIE GP">
      <formula>NOT(ISERROR(SEARCH("FIE GP",A58)))</formula>
    </cfRule>
  </conditionalFormatting>
  <conditionalFormatting sqref="AJ100:AJ108">
    <cfRule type="containsText" dxfId="398" priority="81" operator="containsText" text="ECC">
      <formula>NOT(ISERROR(SEARCH("ECC",AJ100)))</formula>
    </cfRule>
    <cfRule type="containsText" dxfId="397" priority="82" operator="containsText" text="EFC U14">
      <formula>NOT(ISERROR(SEARCH("EFC U14",AJ100)))</formula>
    </cfRule>
    <cfRule type="containsText" dxfId="396" priority="83" operator="containsText" text="EFC CC">
      <formula>NOT(ISERROR(SEARCH("EFC CC",AJ100)))</formula>
    </cfRule>
    <cfRule type="containsText" dxfId="395" priority="84" operator="containsText" text="EFC U23">
      <formula>NOT(ISERROR(SEARCH("EFC U23",AJ100)))</formula>
    </cfRule>
    <cfRule type="containsText" dxfId="394" priority="85" operator="containsText" text="EFC EFL">
      <formula>NOT(ISERROR(SEARCH("EFC EFL",AJ100)))</formula>
    </cfRule>
    <cfRule type="containsText" dxfId="393" priority="86" operator="containsText" text="FIE U17">
      <formula>NOT(ISERROR(SEARCH("FIE U17",AJ100)))</formula>
    </cfRule>
    <cfRule type="containsText" dxfId="392" priority="87" operator="containsText" text="FIE U20">
      <formula>NOT(ISERROR(SEARCH("FIE U20",AJ100)))</formula>
    </cfRule>
    <cfRule type="containsText" dxfId="391" priority="88" operator="containsText" text="FIE SAT">
      <formula>NOT(ISERROR(SEARCH("FIE SAT",AJ100)))</formula>
    </cfRule>
    <cfRule type="containsText" dxfId="390" priority="89" operator="containsText" text="FIE WC">
      <formula>NOT(ISERROR(SEARCH("FIE WC",AJ100)))</formula>
    </cfRule>
    <cfRule type="containsText" dxfId="389" priority="90" operator="containsText" text="FIE GP">
      <formula>NOT(ISERROR(SEARCH("FIE GP",AJ100)))</formula>
    </cfRule>
  </conditionalFormatting>
  <conditionalFormatting sqref="AS100:AS108">
    <cfRule type="containsText" dxfId="388" priority="71" operator="containsText" text="ECC">
      <formula>NOT(ISERROR(SEARCH("ECC",AS100)))</formula>
    </cfRule>
    <cfRule type="containsText" dxfId="387" priority="72" operator="containsText" text="EFC U14">
      <formula>NOT(ISERROR(SEARCH("EFC U14",AS100)))</formula>
    </cfRule>
    <cfRule type="containsText" dxfId="386" priority="73" operator="containsText" text="EFC CC">
      <formula>NOT(ISERROR(SEARCH("EFC CC",AS100)))</formula>
    </cfRule>
    <cfRule type="containsText" dxfId="385" priority="74" operator="containsText" text="EFC U23">
      <formula>NOT(ISERROR(SEARCH("EFC U23",AS100)))</formula>
    </cfRule>
    <cfRule type="containsText" dxfId="384" priority="75" operator="containsText" text="EFC EFL">
      <formula>NOT(ISERROR(SEARCH("EFC EFL",AS100)))</formula>
    </cfRule>
    <cfRule type="containsText" dxfId="383" priority="76" operator="containsText" text="FIE U17">
      <formula>NOT(ISERROR(SEARCH("FIE U17",AS100)))</formula>
    </cfRule>
    <cfRule type="containsText" dxfId="382" priority="77" operator="containsText" text="FIE U20">
      <formula>NOT(ISERROR(SEARCH("FIE U20",AS100)))</formula>
    </cfRule>
    <cfRule type="containsText" dxfId="381" priority="78" operator="containsText" text="FIE SAT">
      <formula>NOT(ISERROR(SEARCH("FIE SAT",AS100)))</formula>
    </cfRule>
    <cfRule type="containsText" dxfId="380" priority="79" operator="containsText" text="FIE WC">
      <formula>NOT(ISERROR(SEARCH("FIE WC",AS100)))</formula>
    </cfRule>
    <cfRule type="containsText" dxfId="379" priority="80" operator="containsText" text="FIE GP">
      <formula>NOT(ISERROR(SEARCH("FIE GP",AS100)))</formula>
    </cfRule>
  </conditionalFormatting>
  <conditionalFormatting sqref="BB100:BB108">
    <cfRule type="containsText" dxfId="378" priority="61" operator="containsText" text="ECC">
      <formula>NOT(ISERROR(SEARCH("ECC",BB100)))</formula>
    </cfRule>
    <cfRule type="containsText" dxfId="377" priority="62" operator="containsText" text="EFC U14">
      <formula>NOT(ISERROR(SEARCH("EFC U14",BB100)))</formula>
    </cfRule>
    <cfRule type="containsText" dxfId="376" priority="63" operator="containsText" text="EFC CC">
      <formula>NOT(ISERROR(SEARCH("EFC CC",BB100)))</formula>
    </cfRule>
    <cfRule type="containsText" dxfId="375" priority="64" operator="containsText" text="EFC U23">
      <formula>NOT(ISERROR(SEARCH("EFC U23",BB100)))</formula>
    </cfRule>
    <cfRule type="containsText" dxfId="374" priority="65" operator="containsText" text="EFC EFL">
      <formula>NOT(ISERROR(SEARCH("EFC EFL",BB100)))</formula>
    </cfRule>
    <cfRule type="containsText" dxfId="373" priority="66" operator="containsText" text="FIE U17">
      <formula>NOT(ISERROR(SEARCH("FIE U17",BB100)))</formula>
    </cfRule>
    <cfRule type="containsText" dxfId="372" priority="67" operator="containsText" text="FIE U20">
      <formula>NOT(ISERROR(SEARCH("FIE U20",BB100)))</formula>
    </cfRule>
    <cfRule type="containsText" dxfId="371" priority="68" operator="containsText" text="FIE SAT">
      <formula>NOT(ISERROR(SEARCH("FIE SAT",BB100)))</formula>
    </cfRule>
    <cfRule type="containsText" dxfId="370" priority="69" operator="containsText" text="FIE WC">
      <formula>NOT(ISERROR(SEARCH("FIE WC",BB100)))</formula>
    </cfRule>
    <cfRule type="containsText" dxfId="369" priority="70" operator="containsText" text="FIE GP">
      <formula>NOT(ISERROR(SEARCH("FIE GP",BB100)))</formula>
    </cfRule>
  </conditionalFormatting>
  <conditionalFormatting sqref="F158:F159">
    <cfRule type="containsText" dxfId="368" priority="11" operator="containsText" text="ECC">
      <formula>NOT(ISERROR(SEARCH("ECC",F158)))</formula>
    </cfRule>
    <cfRule type="containsText" dxfId="367" priority="12" operator="containsText" text="EFC U14">
      <formula>NOT(ISERROR(SEARCH("EFC U14",F158)))</formula>
    </cfRule>
    <cfRule type="containsText" dxfId="366" priority="13" operator="containsText" text="EFC CC">
      <formula>NOT(ISERROR(SEARCH("EFC CC",F158)))</formula>
    </cfRule>
    <cfRule type="containsText" dxfId="365" priority="14" operator="containsText" text="EFC U23">
      <formula>NOT(ISERROR(SEARCH("EFC U23",F158)))</formula>
    </cfRule>
    <cfRule type="containsText" dxfId="364" priority="15" operator="containsText" text="EFC EFL">
      <formula>NOT(ISERROR(SEARCH("EFC EFL",F158)))</formula>
    </cfRule>
    <cfRule type="containsText" dxfId="363" priority="16" operator="containsText" text="FIE U17">
      <formula>NOT(ISERROR(SEARCH("FIE U17",F158)))</formula>
    </cfRule>
    <cfRule type="containsText" dxfId="362" priority="17" operator="containsText" text="FIE U20">
      <formula>NOT(ISERROR(SEARCH("FIE U20",F158)))</formula>
    </cfRule>
    <cfRule type="containsText" dxfId="361" priority="18" operator="containsText" text="FIE SAT">
      <formula>NOT(ISERROR(SEARCH("FIE SAT",F158)))</formula>
    </cfRule>
    <cfRule type="containsText" dxfId="360" priority="19" operator="containsText" text="FIE WC">
      <formula>NOT(ISERROR(SEARCH("FIE WC",F158)))</formula>
    </cfRule>
    <cfRule type="containsText" dxfId="359" priority="20" operator="containsText" text="FIE GP">
      <formula>NOT(ISERROR(SEARCH("FIE GP",F158)))</formula>
    </cfRule>
  </conditionalFormatting>
  <conditionalFormatting sqref="O158:O159">
    <cfRule type="containsText" dxfId="358" priority="1" operator="containsText" text="ECC">
      <formula>NOT(ISERROR(SEARCH("ECC",O158)))</formula>
    </cfRule>
    <cfRule type="containsText" dxfId="357" priority="2" operator="containsText" text="EFC U14">
      <formula>NOT(ISERROR(SEARCH("EFC U14",O158)))</formula>
    </cfRule>
    <cfRule type="containsText" dxfId="356" priority="3" operator="containsText" text="EFC CC">
      <formula>NOT(ISERROR(SEARCH("EFC CC",O158)))</formula>
    </cfRule>
    <cfRule type="containsText" dxfId="355" priority="4" operator="containsText" text="EFC U23">
      <formula>NOT(ISERROR(SEARCH("EFC U23",O158)))</formula>
    </cfRule>
    <cfRule type="containsText" dxfId="354" priority="5" operator="containsText" text="EFC EFL">
      <formula>NOT(ISERROR(SEARCH("EFC EFL",O158)))</formula>
    </cfRule>
    <cfRule type="containsText" dxfId="353" priority="6" operator="containsText" text="FIE U17">
      <formula>NOT(ISERROR(SEARCH("FIE U17",O158)))</formula>
    </cfRule>
    <cfRule type="containsText" dxfId="352" priority="7" operator="containsText" text="FIE U20">
      <formula>NOT(ISERROR(SEARCH("FIE U20",O158)))</formula>
    </cfRule>
    <cfRule type="containsText" dxfId="351" priority="8" operator="containsText" text="FIE SAT">
      <formula>NOT(ISERROR(SEARCH("FIE SAT",O158)))</formula>
    </cfRule>
    <cfRule type="containsText" dxfId="350" priority="9" operator="containsText" text="FIE WC">
      <formula>NOT(ISERROR(SEARCH("FIE WC",O158)))</formula>
    </cfRule>
    <cfRule type="containsText" dxfId="349" priority="10" operator="containsText" text="FIE GP">
      <formula>NOT(ISERROR(SEARCH("FIE GP",O158)))</formula>
    </cfRule>
  </conditionalFormatting>
  <printOptions horizontalCentered="1"/>
  <pageMargins left="0.25" right="0.25" top="0.75" bottom="0.75" header="0.3" footer="0.3"/>
  <pageSetup paperSize="8" scale="13" orientation="portrait" r:id="rId1"/>
  <rowBreaks count="2" manualBreakCount="2">
    <brk id="142" max="55" man="1"/>
    <brk id="284" max="5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94B97-4C9C-436C-A28E-5B10C2F90402}">
  <dimension ref="A1:S378"/>
  <sheetViews>
    <sheetView topLeftCell="A3" zoomScale="70" zoomScaleNormal="70" workbookViewId="0">
      <selection activeCell="B1" sqref="B1:S370"/>
    </sheetView>
  </sheetViews>
  <sheetFormatPr baseColWidth="10" defaultColWidth="11.44140625" defaultRowHeight="14.4" x14ac:dyDescent="0.3"/>
  <cols>
    <col min="1" max="1" width="9.88671875" style="2" customWidth="1"/>
    <col min="2" max="2" width="13.88671875" style="60" customWidth="1"/>
    <col min="3" max="4" width="13.33203125" style="60" bestFit="1" customWidth="1"/>
    <col min="5" max="5" width="17.109375" style="60" bestFit="1" customWidth="1"/>
    <col min="6" max="6" width="18" style="60" bestFit="1" customWidth="1"/>
    <col min="7" max="7" width="21.44140625" style="60" bestFit="1" customWidth="1"/>
    <col min="8" max="8" width="16.6640625" style="60" hidden="1" customWidth="1"/>
    <col min="9" max="10" width="12.6640625" style="60" bestFit="1" customWidth="1"/>
    <col min="11" max="13" width="13.33203125" style="60" bestFit="1" customWidth="1"/>
    <col min="14" max="14" width="17.109375" style="60" bestFit="1" customWidth="1"/>
    <col min="15" max="15" width="18" style="60" bestFit="1" customWidth="1"/>
    <col min="16" max="16" width="21.44140625" style="60" bestFit="1" customWidth="1"/>
    <col min="17" max="17" width="16.6640625" style="60" hidden="1" customWidth="1"/>
    <col min="18" max="18" width="12.6640625" style="60" bestFit="1" customWidth="1"/>
    <col min="19" max="19" width="16.6640625" style="60" bestFit="1" customWidth="1"/>
  </cols>
  <sheetData>
    <row r="1" spans="1:19" x14ac:dyDescent="0.3">
      <c r="A1" s="60"/>
    </row>
    <row r="2" spans="1:19" ht="18" customHeight="1" x14ac:dyDescent="0.3">
      <c r="A2" s="22"/>
      <c r="B2" s="633" t="s">
        <v>0</v>
      </c>
      <c r="C2" s="633"/>
      <c r="D2" s="633"/>
      <c r="E2" s="633"/>
      <c r="F2" s="633"/>
      <c r="G2" s="633"/>
      <c r="H2" s="633"/>
      <c r="I2" s="23"/>
      <c r="J2" s="24"/>
      <c r="K2" s="633" t="s">
        <v>1</v>
      </c>
      <c r="L2" s="633"/>
      <c r="M2" s="633"/>
      <c r="N2" s="633"/>
      <c r="O2" s="633"/>
      <c r="P2" s="633"/>
      <c r="Q2" s="633"/>
      <c r="R2" s="23"/>
      <c r="S2" s="24"/>
    </row>
    <row r="3" spans="1:19" ht="15" thickBot="1" x14ac:dyDescent="0.35">
      <c r="A3" s="92"/>
      <c r="B3" s="331" t="s">
        <v>256</v>
      </c>
      <c r="C3" s="331"/>
      <c r="D3" s="533" t="s">
        <v>7</v>
      </c>
      <c r="E3" s="533"/>
      <c r="F3" s="93" t="s">
        <v>8</v>
      </c>
      <c r="G3" s="94" t="s">
        <v>9</v>
      </c>
      <c r="H3" s="95" t="s">
        <v>10</v>
      </c>
      <c r="I3" s="96" t="s">
        <v>11</v>
      </c>
      <c r="J3" s="97" t="s">
        <v>12</v>
      </c>
      <c r="K3" s="331" t="s">
        <v>256</v>
      </c>
      <c r="L3" s="331"/>
      <c r="M3" s="533" t="s">
        <v>7</v>
      </c>
      <c r="N3" s="533"/>
      <c r="O3" s="93" t="s">
        <v>8</v>
      </c>
      <c r="P3" s="94" t="s">
        <v>9</v>
      </c>
      <c r="Q3" s="95" t="s">
        <v>10</v>
      </c>
      <c r="R3" s="96" t="s">
        <v>11</v>
      </c>
      <c r="S3" s="97" t="s">
        <v>13</v>
      </c>
    </row>
    <row r="4" spans="1:19" x14ac:dyDescent="0.3">
      <c r="A4" s="99">
        <v>46235</v>
      </c>
      <c r="B4" s="596"/>
      <c r="C4" s="596"/>
      <c r="D4" s="627"/>
      <c r="E4" s="627"/>
      <c r="F4" s="17"/>
      <c r="G4" s="17"/>
      <c r="H4" s="81"/>
      <c r="I4" s="183"/>
      <c r="J4" s="30"/>
      <c r="K4" s="334"/>
      <c r="L4" s="334"/>
      <c r="M4" s="627"/>
      <c r="N4" s="627"/>
      <c r="O4" s="17"/>
      <c r="P4" s="17"/>
      <c r="Q4" s="81"/>
      <c r="R4" s="76"/>
      <c r="S4" s="30"/>
    </row>
    <row r="5" spans="1:19" x14ac:dyDescent="0.3">
      <c r="A5" s="99">
        <v>46236</v>
      </c>
      <c r="B5" s="337"/>
      <c r="C5" s="337"/>
      <c r="D5" s="597"/>
      <c r="E5" s="597"/>
      <c r="F5" s="15"/>
      <c r="G5" s="184"/>
      <c r="H5" s="33"/>
      <c r="I5" s="15"/>
      <c r="J5" s="30"/>
      <c r="K5" s="277"/>
      <c r="L5" s="277"/>
      <c r="M5" s="597"/>
      <c r="N5" s="597"/>
      <c r="O5" s="15"/>
      <c r="P5" s="21"/>
      <c r="Q5" s="81"/>
      <c r="R5" s="76"/>
      <c r="S5" s="30"/>
    </row>
    <row r="6" spans="1:19" x14ac:dyDescent="0.3">
      <c r="A6" s="101">
        <v>46237</v>
      </c>
      <c r="B6" s="337"/>
      <c r="C6" s="337"/>
      <c r="D6" s="597"/>
      <c r="E6" s="597"/>
      <c r="F6" s="15"/>
      <c r="G6" s="185"/>
      <c r="H6" s="33"/>
      <c r="I6" s="15"/>
      <c r="J6" s="30"/>
      <c r="K6" s="277"/>
      <c r="L6" s="277"/>
      <c r="M6" s="597"/>
      <c r="N6" s="597"/>
      <c r="O6" s="15"/>
      <c r="P6" s="21"/>
      <c r="Q6" s="81"/>
      <c r="R6" s="76"/>
      <c r="S6" s="30"/>
    </row>
    <row r="7" spans="1:19" x14ac:dyDescent="0.3">
      <c r="A7" s="101">
        <v>46238</v>
      </c>
      <c r="B7" s="337"/>
      <c r="C7" s="337"/>
      <c r="D7" s="597"/>
      <c r="E7" s="597"/>
      <c r="F7" s="15"/>
      <c r="G7" s="186"/>
      <c r="H7" s="33"/>
      <c r="I7" s="15"/>
      <c r="J7" s="30"/>
      <c r="K7" s="277"/>
      <c r="L7" s="277"/>
      <c r="M7" s="597"/>
      <c r="N7" s="597"/>
      <c r="O7" s="15"/>
      <c r="P7" s="15"/>
      <c r="Q7" s="81"/>
      <c r="R7" s="76"/>
      <c r="S7" s="30"/>
    </row>
    <row r="8" spans="1:19" x14ac:dyDescent="0.3">
      <c r="A8" s="101">
        <v>46239</v>
      </c>
      <c r="B8" s="337"/>
      <c r="C8" s="337"/>
      <c r="D8" s="597"/>
      <c r="E8" s="597"/>
      <c r="F8" s="15"/>
      <c r="G8" s="186"/>
      <c r="H8" s="33"/>
      <c r="I8" s="15"/>
      <c r="J8" s="30"/>
      <c r="K8" s="277"/>
      <c r="L8" s="277"/>
      <c r="M8" s="597"/>
      <c r="N8" s="597"/>
      <c r="O8" s="15"/>
      <c r="P8" s="15"/>
      <c r="Q8" s="81"/>
      <c r="R8" s="76"/>
      <c r="S8" s="30"/>
    </row>
    <row r="9" spans="1:19" x14ac:dyDescent="0.3">
      <c r="A9" s="101">
        <v>46240</v>
      </c>
      <c r="B9" s="337"/>
      <c r="C9" s="337"/>
      <c r="D9" s="597"/>
      <c r="E9" s="597"/>
      <c r="F9" s="15"/>
      <c r="G9" s="186"/>
      <c r="H9" s="33"/>
      <c r="I9" s="15"/>
      <c r="J9" s="30"/>
      <c r="K9" s="277"/>
      <c r="L9" s="277"/>
      <c r="M9" s="597"/>
      <c r="N9" s="597"/>
      <c r="O9" s="15"/>
      <c r="P9" s="15"/>
      <c r="Q9" s="81"/>
      <c r="R9" s="76"/>
      <c r="S9" s="30"/>
    </row>
    <row r="10" spans="1:19" x14ac:dyDescent="0.3">
      <c r="A10" s="101">
        <v>46241</v>
      </c>
      <c r="B10" s="337"/>
      <c r="C10" s="337"/>
      <c r="D10" s="597"/>
      <c r="E10" s="597"/>
      <c r="F10" s="21"/>
      <c r="G10" s="15"/>
      <c r="H10" s="61"/>
      <c r="I10" s="76"/>
      <c r="J10" s="30"/>
      <c r="K10" s="277"/>
      <c r="L10" s="277"/>
      <c r="M10" s="597"/>
      <c r="N10" s="597"/>
      <c r="O10" s="21"/>
      <c r="P10" s="15"/>
      <c r="Q10" s="81"/>
      <c r="R10" s="76"/>
      <c r="S10" s="30"/>
    </row>
    <row r="11" spans="1:19" x14ac:dyDescent="0.3">
      <c r="A11" s="99">
        <v>46242</v>
      </c>
      <c r="B11" s="337"/>
      <c r="C11" s="337"/>
      <c r="D11" s="597"/>
      <c r="E11" s="597"/>
      <c r="F11" s="21"/>
      <c r="G11" s="15"/>
      <c r="H11" s="61"/>
      <c r="I11" s="76"/>
      <c r="J11" s="30"/>
      <c r="K11" s="277"/>
      <c r="L11" s="277"/>
      <c r="M11" s="597"/>
      <c r="N11" s="597"/>
      <c r="O11" s="21"/>
      <c r="P11" s="15"/>
      <c r="Q11" s="81"/>
      <c r="R11" s="76"/>
      <c r="S11" s="30"/>
    </row>
    <row r="12" spans="1:19" x14ac:dyDescent="0.3">
      <c r="A12" s="99">
        <v>46243</v>
      </c>
      <c r="B12" s="337"/>
      <c r="C12" s="337"/>
      <c r="D12" s="597"/>
      <c r="E12" s="597"/>
      <c r="F12" s="15"/>
      <c r="G12" s="15"/>
      <c r="H12" s="61"/>
      <c r="I12" s="76"/>
      <c r="J12" s="30"/>
      <c r="K12" s="277"/>
      <c r="L12" s="277"/>
      <c r="M12" s="597"/>
      <c r="N12" s="597"/>
      <c r="O12" s="15"/>
      <c r="P12" s="15"/>
      <c r="Q12" s="81"/>
      <c r="R12" s="76"/>
      <c r="S12" s="30"/>
    </row>
    <row r="13" spans="1:19" x14ac:dyDescent="0.3">
      <c r="A13" s="101">
        <v>46244</v>
      </c>
      <c r="B13" s="337"/>
      <c r="C13" s="337"/>
      <c r="D13" s="597"/>
      <c r="E13" s="597"/>
      <c r="F13" s="15"/>
      <c r="G13" s="15"/>
      <c r="H13" s="61"/>
      <c r="I13" s="76"/>
      <c r="J13" s="30"/>
      <c r="K13" s="277"/>
      <c r="L13" s="277"/>
      <c r="M13" s="597"/>
      <c r="N13" s="597"/>
      <c r="O13" s="15"/>
      <c r="P13" s="15"/>
      <c r="Q13" s="81"/>
      <c r="R13" s="76"/>
      <c r="S13" s="30"/>
    </row>
    <row r="14" spans="1:19" x14ac:dyDescent="0.3">
      <c r="A14" s="101">
        <v>46245</v>
      </c>
      <c r="B14" s="337"/>
      <c r="C14" s="337"/>
      <c r="D14" s="597"/>
      <c r="E14" s="597"/>
      <c r="F14" s="15"/>
      <c r="G14" s="15"/>
      <c r="H14" s="61"/>
      <c r="I14" s="76"/>
      <c r="J14" s="30"/>
      <c r="K14" s="277"/>
      <c r="L14" s="277"/>
      <c r="M14" s="597"/>
      <c r="N14" s="597"/>
      <c r="O14" s="15"/>
      <c r="P14" s="15"/>
      <c r="Q14" s="81"/>
      <c r="R14" s="76"/>
      <c r="S14" s="30"/>
    </row>
    <row r="15" spans="1:19" x14ac:dyDescent="0.3">
      <c r="A15" s="101">
        <v>46246</v>
      </c>
      <c r="B15" s="337"/>
      <c r="C15" s="337"/>
      <c r="D15" s="597"/>
      <c r="E15" s="597"/>
      <c r="F15" s="15"/>
      <c r="G15" s="15"/>
      <c r="H15" s="61"/>
      <c r="I15" s="76"/>
      <c r="J15" s="30"/>
      <c r="K15" s="277"/>
      <c r="L15" s="277"/>
      <c r="M15" s="597"/>
      <c r="N15" s="597"/>
      <c r="O15" s="15"/>
      <c r="P15" s="15"/>
      <c r="Q15" s="81"/>
      <c r="R15" s="76"/>
      <c r="S15" s="30"/>
    </row>
    <row r="16" spans="1:19" x14ac:dyDescent="0.3">
      <c r="A16" s="101">
        <v>46247</v>
      </c>
      <c r="B16" s="337"/>
      <c r="C16" s="337"/>
      <c r="D16" s="597"/>
      <c r="E16" s="597"/>
      <c r="F16" s="15"/>
      <c r="G16" s="15"/>
      <c r="H16" s="61"/>
      <c r="I16" s="76"/>
      <c r="J16" s="30"/>
      <c r="K16" s="277"/>
      <c r="L16" s="277"/>
      <c r="M16" s="597"/>
      <c r="N16" s="597"/>
      <c r="O16" s="15"/>
      <c r="P16" s="15"/>
      <c r="Q16" s="81"/>
      <c r="R16" s="76"/>
      <c r="S16" s="30"/>
    </row>
    <row r="17" spans="1:19" x14ac:dyDescent="0.3">
      <c r="A17" s="101">
        <v>46248</v>
      </c>
      <c r="B17" s="337"/>
      <c r="C17" s="337"/>
      <c r="D17" s="597"/>
      <c r="E17" s="597"/>
      <c r="F17" s="15"/>
      <c r="G17" s="15"/>
      <c r="H17" s="61"/>
      <c r="I17" s="76"/>
      <c r="J17" s="30"/>
      <c r="K17" s="277"/>
      <c r="L17" s="277"/>
      <c r="M17" s="597"/>
      <c r="N17" s="597"/>
      <c r="O17" s="15"/>
      <c r="P17" s="15"/>
      <c r="Q17" s="81"/>
      <c r="R17" s="76"/>
      <c r="S17" s="30"/>
    </row>
    <row r="18" spans="1:19" x14ac:dyDescent="0.3">
      <c r="A18" s="99">
        <v>46249</v>
      </c>
      <c r="B18" s="337"/>
      <c r="C18" s="337"/>
      <c r="D18" s="597"/>
      <c r="E18" s="597"/>
      <c r="F18" s="15"/>
      <c r="G18" s="15"/>
      <c r="H18" s="61"/>
      <c r="I18" s="76"/>
      <c r="J18" s="30"/>
      <c r="K18" s="277"/>
      <c r="L18" s="277"/>
      <c r="M18" s="597"/>
      <c r="N18" s="597"/>
      <c r="O18" s="15"/>
      <c r="P18" s="15"/>
      <c r="Q18" s="81"/>
      <c r="R18" s="76"/>
      <c r="S18" s="30"/>
    </row>
    <row r="19" spans="1:19" x14ac:dyDescent="0.3">
      <c r="A19" s="99">
        <v>46250</v>
      </c>
      <c r="B19" s="337"/>
      <c r="C19" s="337"/>
      <c r="D19" s="597"/>
      <c r="E19" s="597"/>
      <c r="F19" s="15"/>
      <c r="G19" s="15"/>
      <c r="H19" s="61"/>
      <c r="I19" s="76"/>
      <c r="J19" s="30"/>
      <c r="K19" s="277"/>
      <c r="L19" s="277"/>
      <c r="M19" s="597"/>
      <c r="N19" s="597"/>
      <c r="O19" s="15"/>
      <c r="P19" s="15"/>
      <c r="Q19" s="81"/>
      <c r="R19" s="76"/>
      <c r="S19" s="30"/>
    </row>
    <row r="20" spans="1:19" x14ac:dyDescent="0.3">
      <c r="A20" s="101">
        <v>46251</v>
      </c>
      <c r="B20" s="337"/>
      <c r="C20" s="337"/>
      <c r="D20" s="597"/>
      <c r="E20" s="597"/>
      <c r="F20" s="15"/>
      <c r="G20" s="15"/>
      <c r="H20" s="61"/>
      <c r="I20" s="76"/>
      <c r="J20" s="30"/>
      <c r="K20" s="277"/>
      <c r="L20" s="277"/>
      <c r="M20" s="597"/>
      <c r="N20" s="597"/>
      <c r="O20" s="15"/>
      <c r="P20" s="15"/>
      <c r="Q20" s="81"/>
      <c r="R20" s="76"/>
      <c r="S20" s="30"/>
    </row>
    <row r="21" spans="1:19" x14ac:dyDescent="0.3">
      <c r="A21" s="101">
        <v>46252</v>
      </c>
      <c r="B21" s="337"/>
      <c r="C21" s="337"/>
      <c r="D21" s="597"/>
      <c r="E21" s="597"/>
      <c r="F21" s="15"/>
      <c r="G21" s="15"/>
      <c r="H21" s="61"/>
      <c r="I21" s="76"/>
      <c r="J21" s="30"/>
      <c r="K21" s="277"/>
      <c r="L21" s="277"/>
      <c r="M21" s="597"/>
      <c r="N21" s="597"/>
      <c r="O21" s="15"/>
      <c r="P21" s="15"/>
      <c r="Q21" s="81"/>
      <c r="R21" s="76"/>
      <c r="S21" s="30"/>
    </row>
    <row r="22" spans="1:19" x14ac:dyDescent="0.3">
      <c r="A22" s="101">
        <v>46253</v>
      </c>
      <c r="B22" s="337"/>
      <c r="C22" s="337"/>
      <c r="D22" s="597"/>
      <c r="E22" s="597"/>
      <c r="F22" s="15"/>
      <c r="G22" s="15"/>
      <c r="H22" s="61"/>
      <c r="I22" s="76"/>
      <c r="J22" s="30"/>
      <c r="K22" s="277"/>
      <c r="L22" s="277"/>
      <c r="M22" s="597"/>
      <c r="N22" s="597"/>
      <c r="O22" s="15"/>
      <c r="P22" s="15"/>
      <c r="Q22" s="81"/>
      <c r="R22" s="76"/>
      <c r="S22" s="30"/>
    </row>
    <row r="23" spans="1:19" x14ac:dyDescent="0.3">
      <c r="A23" s="101">
        <v>46254</v>
      </c>
      <c r="B23" s="337"/>
      <c r="C23" s="337"/>
      <c r="D23" s="597"/>
      <c r="E23" s="597"/>
      <c r="F23" s="15"/>
      <c r="G23" s="186"/>
      <c r="H23" s="33"/>
      <c r="I23" s="15"/>
      <c r="J23" s="30"/>
      <c r="K23" s="277"/>
      <c r="L23" s="277"/>
      <c r="M23" s="597"/>
      <c r="N23" s="597"/>
      <c r="O23" s="15"/>
      <c r="P23" s="15"/>
      <c r="Q23" s="81"/>
      <c r="R23" s="76"/>
      <c r="S23" s="30"/>
    </row>
    <row r="24" spans="1:19" x14ac:dyDescent="0.3">
      <c r="A24" s="101">
        <v>46255</v>
      </c>
      <c r="B24" s="337"/>
      <c r="C24" s="337"/>
      <c r="D24" s="597"/>
      <c r="E24" s="597"/>
      <c r="F24" s="15"/>
      <c r="G24" s="186"/>
      <c r="H24" s="33"/>
      <c r="I24" s="15"/>
      <c r="J24" s="30"/>
      <c r="K24" s="277"/>
      <c r="L24" s="277"/>
      <c r="M24" s="597"/>
      <c r="N24" s="597"/>
      <c r="O24" s="15"/>
      <c r="P24" s="15"/>
      <c r="Q24" s="81"/>
      <c r="R24" s="76"/>
      <c r="S24" s="30"/>
    </row>
    <row r="25" spans="1:19" x14ac:dyDescent="0.3">
      <c r="A25" s="99">
        <v>46256</v>
      </c>
      <c r="B25" s="337"/>
      <c r="C25" s="337"/>
      <c r="D25" s="597"/>
      <c r="E25" s="597"/>
      <c r="F25" s="15"/>
      <c r="G25" s="186"/>
      <c r="H25" s="33"/>
      <c r="I25" s="15"/>
      <c r="J25" s="30"/>
      <c r="K25" s="277"/>
      <c r="L25" s="277"/>
      <c r="M25" s="597"/>
      <c r="N25" s="597"/>
      <c r="O25" s="15"/>
      <c r="P25" s="15"/>
      <c r="Q25" s="81"/>
      <c r="R25" s="76"/>
      <c r="S25" s="30"/>
    </row>
    <row r="26" spans="1:19" x14ac:dyDescent="0.3">
      <c r="A26" s="99">
        <v>46257</v>
      </c>
      <c r="B26" s="337"/>
      <c r="C26" s="337"/>
      <c r="D26" s="597"/>
      <c r="E26" s="597"/>
      <c r="F26" s="15"/>
      <c r="G26" s="186"/>
      <c r="H26" s="33"/>
      <c r="I26" s="15"/>
      <c r="J26" s="30"/>
      <c r="K26" s="277"/>
      <c r="L26" s="277"/>
      <c r="M26" s="597"/>
      <c r="N26" s="597"/>
      <c r="O26" s="15"/>
      <c r="P26" s="15"/>
      <c r="Q26" s="81"/>
      <c r="R26" s="76"/>
      <c r="S26" s="30"/>
    </row>
    <row r="27" spans="1:19" x14ac:dyDescent="0.3">
      <c r="A27" s="101">
        <v>46258</v>
      </c>
      <c r="B27" s="337"/>
      <c r="C27" s="337"/>
      <c r="D27" s="597"/>
      <c r="E27" s="597"/>
      <c r="F27" s="338" t="s">
        <v>14</v>
      </c>
      <c r="G27" s="187"/>
      <c r="H27" s="33"/>
      <c r="I27" s="15"/>
      <c r="J27" s="30"/>
      <c r="K27" s="277"/>
      <c r="L27" s="277"/>
      <c r="M27" s="597"/>
      <c r="N27" s="597"/>
      <c r="O27" s="338" t="s">
        <v>14</v>
      </c>
      <c r="P27" s="13"/>
      <c r="Q27" s="81"/>
      <c r="R27" s="76"/>
      <c r="S27" s="30"/>
    </row>
    <row r="28" spans="1:19" x14ac:dyDescent="0.3">
      <c r="A28" s="101">
        <v>46259</v>
      </c>
      <c r="B28" s="337"/>
      <c r="C28" s="337"/>
      <c r="D28" s="597"/>
      <c r="E28" s="597"/>
      <c r="F28" s="338"/>
      <c r="G28" s="186"/>
      <c r="H28" s="33"/>
      <c r="I28" s="15"/>
      <c r="J28" s="30"/>
      <c r="K28" s="277"/>
      <c r="L28" s="277"/>
      <c r="M28" s="597"/>
      <c r="N28" s="597"/>
      <c r="O28" s="338"/>
      <c r="P28" s="15"/>
      <c r="Q28" s="81"/>
      <c r="R28" s="76"/>
      <c r="S28" s="30"/>
    </row>
    <row r="29" spans="1:19" x14ac:dyDescent="0.3">
      <c r="A29" s="101">
        <v>46260</v>
      </c>
      <c r="B29" s="337"/>
      <c r="C29" s="337"/>
      <c r="D29" s="597"/>
      <c r="E29" s="597"/>
      <c r="F29" s="338"/>
      <c r="G29" s="185"/>
      <c r="H29" s="33"/>
      <c r="I29" s="15"/>
      <c r="J29" s="30"/>
      <c r="K29" s="277"/>
      <c r="L29" s="277"/>
      <c r="M29" s="597"/>
      <c r="N29" s="597"/>
      <c r="O29" s="338"/>
      <c r="P29" s="21"/>
      <c r="Q29" s="81"/>
      <c r="R29" s="76"/>
      <c r="S29" s="30"/>
    </row>
    <row r="30" spans="1:19" x14ac:dyDescent="0.3">
      <c r="A30" s="101">
        <v>46261</v>
      </c>
      <c r="B30" s="337"/>
      <c r="C30" s="337"/>
      <c r="D30" s="597"/>
      <c r="E30" s="597"/>
      <c r="F30" s="338"/>
      <c r="G30" s="186"/>
      <c r="H30" s="33"/>
      <c r="I30" s="15"/>
      <c r="J30" s="30"/>
      <c r="K30" s="277"/>
      <c r="L30" s="277"/>
      <c r="M30" s="597"/>
      <c r="N30" s="597"/>
      <c r="O30" s="338"/>
      <c r="P30" s="15"/>
      <c r="Q30" s="81"/>
      <c r="R30" s="76"/>
      <c r="S30" s="30"/>
    </row>
    <row r="31" spans="1:19" x14ac:dyDescent="0.3">
      <c r="A31" s="101">
        <v>46262</v>
      </c>
      <c r="B31" s="337"/>
      <c r="C31" s="337"/>
      <c r="D31" s="597"/>
      <c r="E31" s="597"/>
      <c r="F31" s="13"/>
      <c r="G31" s="187"/>
      <c r="H31" s="33"/>
      <c r="I31" s="15"/>
      <c r="J31" s="30"/>
      <c r="K31" s="277"/>
      <c r="L31" s="277"/>
      <c r="M31" s="597"/>
      <c r="N31" s="597"/>
      <c r="O31" s="13"/>
      <c r="P31" s="13"/>
      <c r="Q31" s="81"/>
      <c r="R31" s="76"/>
      <c r="S31" s="30"/>
    </row>
    <row r="32" spans="1:19" x14ac:dyDescent="0.3">
      <c r="A32" s="99">
        <v>46263</v>
      </c>
      <c r="B32" s="471"/>
      <c r="C32" s="471"/>
      <c r="D32" s="597"/>
      <c r="E32" s="597"/>
      <c r="F32" s="15"/>
      <c r="G32" s="186"/>
      <c r="H32" s="34"/>
      <c r="I32" s="13"/>
      <c r="J32" s="35"/>
      <c r="K32" s="277"/>
      <c r="L32" s="277"/>
      <c r="M32" s="597"/>
      <c r="N32" s="597"/>
      <c r="O32" s="15"/>
      <c r="P32" s="15"/>
      <c r="Q32" s="177"/>
      <c r="R32" s="78"/>
      <c r="S32" s="35"/>
    </row>
    <row r="33" spans="1:19" x14ac:dyDescent="0.3">
      <c r="A33" s="103">
        <v>46264</v>
      </c>
      <c r="B33" s="290"/>
      <c r="C33" s="290"/>
      <c r="D33" s="317"/>
      <c r="E33" s="318"/>
      <c r="F33" s="39"/>
      <c r="G33" s="188"/>
      <c r="H33" s="38"/>
      <c r="I33" s="39"/>
      <c r="J33" s="40"/>
      <c r="K33" s="317"/>
      <c r="L33" s="317"/>
      <c r="M33" s="599"/>
      <c r="N33" s="318"/>
      <c r="O33" s="37"/>
      <c r="P33" s="37"/>
      <c r="Q33" s="179"/>
      <c r="R33" s="200"/>
      <c r="S33" s="40"/>
    </row>
    <row r="34" spans="1:19" ht="14.4" customHeight="1" x14ac:dyDescent="0.3">
      <c r="A34" s="101">
        <v>46265</v>
      </c>
      <c r="B34" s="597"/>
      <c r="C34" s="597"/>
      <c r="D34" s="20"/>
      <c r="E34" s="342" t="s">
        <v>15</v>
      </c>
      <c r="F34" s="20"/>
      <c r="G34" s="189"/>
      <c r="H34" s="42"/>
      <c r="I34" s="21"/>
      <c r="J34" s="43"/>
      <c r="K34" s="277"/>
      <c r="L34" s="277"/>
      <c r="M34" s="524" t="s">
        <v>15</v>
      </c>
      <c r="N34" s="524"/>
      <c r="O34" s="21"/>
      <c r="P34" s="44"/>
      <c r="Q34" s="31"/>
      <c r="R34" s="77"/>
      <c r="S34" s="43"/>
    </row>
    <row r="35" spans="1:19" x14ac:dyDescent="0.3">
      <c r="A35" s="101">
        <v>46266</v>
      </c>
      <c r="B35" s="276"/>
      <c r="C35" s="276"/>
      <c r="D35" s="15"/>
      <c r="E35" s="341"/>
      <c r="F35" s="15"/>
      <c r="G35" s="186"/>
      <c r="H35" s="33"/>
      <c r="I35" s="15"/>
      <c r="J35" s="30"/>
      <c r="K35" s="277"/>
      <c r="L35" s="277"/>
      <c r="M35" s="524"/>
      <c r="N35" s="524"/>
      <c r="O35" s="15"/>
      <c r="P35" s="44"/>
      <c r="Q35" s="81"/>
      <c r="R35" s="76"/>
      <c r="S35" s="30"/>
    </row>
    <row r="36" spans="1:19" x14ac:dyDescent="0.3">
      <c r="A36" s="101">
        <v>46267</v>
      </c>
      <c r="B36" s="276"/>
      <c r="C36" s="276"/>
      <c r="D36" s="15"/>
      <c r="E36" s="341"/>
      <c r="F36" s="15"/>
      <c r="G36" s="186"/>
      <c r="H36" s="33"/>
      <c r="I36" s="15"/>
      <c r="J36" s="30"/>
      <c r="K36" s="277"/>
      <c r="L36" s="277"/>
      <c r="M36" s="524"/>
      <c r="N36" s="524"/>
      <c r="O36" s="15"/>
      <c r="P36" s="44"/>
      <c r="Q36" s="81"/>
      <c r="R36" s="76"/>
      <c r="S36" s="30"/>
    </row>
    <row r="37" spans="1:19" x14ac:dyDescent="0.3">
      <c r="A37" s="101">
        <v>46268</v>
      </c>
      <c r="B37" s="276"/>
      <c r="C37" s="276"/>
      <c r="D37" s="15"/>
      <c r="E37" s="341"/>
      <c r="F37" s="15"/>
      <c r="G37" s="187"/>
      <c r="H37" s="33"/>
      <c r="I37" s="15"/>
      <c r="J37" s="30"/>
      <c r="K37" s="277"/>
      <c r="L37" s="277"/>
      <c r="M37" s="524"/>
      <c r="N37" s="524"/>
      <c r="O37" s="15"/>
      <c r="P37" s="44"/>
      <c r="Q37" s="81"/>
      <c r="R37" s="76"/>
      <c r="S37" s="30"/>
    </row>
    <row r="38" spans="1:19" x14ac:dyDescent="0.3">
      <c r="A38" s="101">
        <v>46269</v>
      </c>
      <c r="B38" s="276"/>
      <c r="C38" s="276"/>
      <c r="D38" s="15"/>
      <c r="E38" s="341"/>
      <c r="F38" s="15"/>
      <c r="G38" s="187"/>
      <c r="H38" s="33"/>
      <c r="I38" s="15"/>
      <c r="J38" s="30"/>
      <c r="K38" s="277"/>
      <c r="L38" s="277"/>
      <c r="M38" s="524"/>
      <c r="N38" s="524"/>
      <c r="O38" s="15"/>
      <c r="P38" s="44"/>
      <c r="Q38" s="81"/>
      <c r="R38" s="76"/>
      <c r="S38" s="30"/>
    </row>
    <row r="39" spans="1:19" x14ac:dyDescent="0.3">
      <c r="A39" s="99">
        <v>46270</v>
      </c>
      <c r="B39" s="15"/>
      <c r="C39" s="299" t="s">
        <v>16</v>
      </c>
      <c r="D39" s="312" t="s">
        <v>18</v>
      </c>
      <c r="E39" s="341"/>
      <c r="F39" s="15"/>
      <c r="G39" s="187"/>
      <c r="H39" s="33"/>
      <c r="I39" s="15"/>
      <c r="J39" s="30"/>
      <c r="K39" s="598" t="s">
        <v>17</v>
      </c>
      <c r="L39" s="598"/>
      <c r="M39" s="524"/>
      <c r="N39" s="524"/>
      <c r="O39" s="15"/>
      <c r="P39" s="44"/>
      <c r="Q39" s="81"/>
      <c r="R39" s="76"/>
      <c r="S39" s="30"/>
    </row>
    <row r="40" spans="1:19" x14ac:dyDescent="0.3">
      <c r="A40" s="99">
        <v>46271</v>
      </c>
      <c r="B40" s="32" t="s">
        <v>17</v>
      </c>
      <c r="C40" s="299"/>
      <c r="D40" s="312"/>
      <c r="E40" s="341"/>
      <c r="F40" s="15"/>
      <c r="G40" s="187"/>
      <c r="H40" s="33"/>
      <c r="I40" s="15"/>
      <c r="J40" s="30"/>
      <c r="K40" s="277"/>
      <c r="L40" s="277"/>
      <c r="M40" s="524"/>
      <c r="N40" s="524"/>
      <c r="O40" s="15"/>
      <c r="P40" s="44"/>
      <c r="Q40" s="81"/>
      <c r="R40" s="76"/>
      <c r="S40" s="30"/>
    </row>
    <row r="41" spans="1:19" x14ac:dyDescent="0.3">
      <c r="A41" s="101">
        <v>46272</v>
      </c>
      <c r="B41" s="276"/>
      <c r="C41" s="276"/>
      <c r="D41" s="267"/>
      <c r="E41" s="267"/>
      <c r="F41" s="15"/>
      <c r="G41" s="186"/>
      <c r="H41" s="33"/>
      <c r="I41" s="15"/>
      <c r="J41" s="30"/>
      <c r="K41" s="277"/>
      <c r="L41" s="277"/>
      <c r="M41" s="267"/>
      <c r="N41" s="267"/>
      <c r="O41" s="15"/>
      <c r="P41" s="44"/>
      <c r="Q41" s="81"/>
      <c r="R41" s="76"/>
      <c r="S41" s="30"/>
    </row>
    <row r="42" spans="1:19" x14ac:dyDescent="0.3">
      <c r="A42" s="101">
        <v>46273</v>
      </c>
      <c r="B42" s="276"/>
      <c r="C42" s="276"/>
      <c r="D42" s="267"/>
      <c r="E42" s="267"/>
      <c r="F42" s="15"/>
      <c r="G42" s="15"/>
      <c r="H42" s="61"/>
      <c r="I42" s="76"/>
      <c r="J42" s="30"/>
      <c r="K42" s="277"/>
      <c r="L42" s="277"/>
      <c r="M42" s="267"/>
      <c r="N42" s="267"/>
      <c r="O42" s="15"/>
      <c r="P42" s="44"/>
      <c r="Q42" s="81"/>
      <c r="R42" s="76"/>
      <c r="S42" s="30"/>
    </row>
    <row r="43" spans="1:19" x14ac:dyDescent="0.3">
      <c r="A43" s="101">
        <v>46274</v>
      </c>
      <c r="B43" s="276"/>
      <c r="C43" s="276"/>
      <c r="D43" s="267"/>
      <c r="E43" s="267"/>
      <c r="F43" s="15"/>
      <c r="G43" s="15"/>
      <c r="H43" s="61"/>
      <c r="I43" s="76"/>
      <c r="J43" s="30"/>
      <c r="K43" s="277"/>
      <c r="L43" s="277"/>
      <c r="M43" s="267"/>
      <c r="N43" s="267"/>
      <c r="O43" s="15"/>
      <c r="P43" s="44"/>
      <c r="Q43" s="81"/>
      <c r="R43" s="76"/>
      <c r="S43" s="30"/>
    </row>
    <row r="44" spans="1:19" x14ac:dyDescent="0.3">
      <c r="A44" s="101">
        <v>46275</v>
      </c>
      <c r="B44" s="276"/>
      <c r="C44" s="276"/>
      <c r="D44" s="267"/>
      <c r="E44" s="267"/>
      <c r="F44" s="15"/>
      <c r="G44" s="15"/>
      <c r="H44" s="61"/>
      <c r="I44" s="76"/>
      <c r="J44" s="30"/>
      <c r="K44" s="277"/>
      <c r="L44" s="277"/>
      <c r="M44" s="267"/>
      <c r="N44" s="267"/>
      <c r="O44" s="15"/>
      <c r="P44" s="44"/>
      <c r="Q44" s="81"/>
      <c r="R44" s="76"/>
      <c r="S44" s="30"/>
    </row>
    <row r="45" spans="1:19" x14ac:dyDescent="0.3">
      <c r="A45" s="101">
        <v>46276</v>
      </c>
      <c r="B45" s="276"/>
      <c r="C45" s="276"/>
      <c r="D45" s="267"/>
      <c r="E45" s="267"/>
      <c r="F45" s="15"/>
      <c r="G45" s="15"/>
      <c r="H45" s="61"/>
      <c r="I45" s="76"/>
      <c r="J45" s="30"/>
      <c r="K45" s="277"/>
      <c r="L45" s="277"/>
      <c r="M45" s="267"/>
      <c r="N45" s="267"/>
      <c r="O45" s="15"/>
      <c r="P45" s="44"/>
      <c r="Q45" s="81"/>
      <c r="R45" s="76"/>
      <c r="S45" s="30"/>
    </row>
    <row r="46" spans="1:19" x14ac:dyDescent="0.3">
      <c r="A46" s="99">
        <v>46277</v>
      </c>
      <c r="B46" s="337" t="s">
        <v>21</v>
      </c>
      <c r="C46" s="337"/>
      <c r="D46" s="267"/>
      <c r="E46" s="267"/>
      <c r="F46" s="15"/>
      <c r="G46" s="312" t="s">
        <v>166</v>
      </c>
      <c r="H46" s="61"/>
      <c r="I46" s="76"/>
      <c r="J46" s="30"/>
      <c r="K46" s="277"/>
      <c r="L46" s="277"/>
      <c r="M46" s="267"/>
      <c r="N46" s="267"/>
      <c r="O46" s="15"/>
      <c r="P46" s="312" t="s">
        <v>166</v>
      </c>
      <c r="Q46" s="81"/>
      <c r="R46" s="76"/>
      <c r="S46" s="30"/>
    </row>
    <row r="47" spans="1:19" x14ac:dyDescent="0.3">
      <c r="A47" s="99">
        <v>46278</v>
      </c>
      <c r="B47" s="337"/>
      <c r="C47" s="337"/>
      <c r="D47" s="267"/>
      <c r="E47" s="267"/>
      <c r="F47" s="15"/>
      <c r="G47" s="344"/>
      <c r="H47" s="61"/>
      <c r="I47" s="76"/>
      <c r="J47" s="30"/>
      <c r="K47" s="268" t="s">
        <v>24</v>
      </c>
      <c r="L47" s="268"/>
      <c r="M47" s="267"/>
      <c r="N47" s="267"/>
      <c r="O47" s="15"/>
      <c r="P47" s="344"/>
      <c r="Q47" s="81"/>
      <c r="R47" s="76"/>
      <c r="S47" s="30"/>
    </row>
    <row r="48" spans="1:19" x14ac:dyDescent="0.3">
      <c r="A48" s="104">
        <v>46279</v>
      </c>
      <c r="B48" s="296"/>
      <c r="C48" s="296"/>
      <c r="D48" s="371"/>
      <c r="E48" s="371"/>
      <c r="F48" s="15"/>
      <c r="G48" s="15"/>
      <c r="H48" s="61"/>
      <c r="I48" s="76"/>
      <c r="J48" s="30"/>
      <c r="K48" s="277"/>
      <c r="L48" s="277"/>
      <c r="M48" s="267"/>
      <c r="N48" s="267"/>
      <c r="O48" s="15"/>
      <c r="P48" s="44"/>
      <c r="Q48" s="81"/>
      <c r="R48" s="76"/>
      <c r="S48" s="30"/>
    </row>
    <row r="49" spans="1:19" x14ac:dyDescent="0.3">
      <c r="A49" s="101">
        <v>46280</v>
      </c>
      <c r="B49" s="296"/>
      <c r="C49" s="296"/>
      <c r="D49" s="267"/>
      <c r="E49" s="267"/>
      <c r="F49" s="15"/>
      <c r="G49" s="15"/>
      <c r="H49" s="61"/>
      <c r="I49" s="76"/>
      <c r="J49" s="30"/>
      <c r="K49" s="277"/>
      <c r="L49" s="277"/>
      <c r="M49" s="267"/>
      <c r="N49" s="267"/>
      <c r="O49" s="15"/>
      <c r="P49" s="44"/>
      <c r="Q49" s="81"/>
      <c r="R49" s="76"/>
      <c r="S49" s="30"/>
    </row>
    <row r="50" spans="1:19" x14ac:dyDescent="0.3">
      <c r="A50" s="101">
        <v>46281</v>
      </c>
      <c r="B50" s="296"/>
      <c r="C50" s="296"/>
      <c r="D50" s="267"/>
      <c r="E50" s="267"/>
      <c r="F50" s="15"/>
      <c r="G50" s="15"/>
      <c r="H50" s="61"/>
      <c r="I50" s="76"/>
      <c r="J50" s="30"/>
      <c r="K50" s="277"/>
      <c r="L50" s="277"/>
      <c r="M50" s="267"/>
      <c r="N50" s="267"/>
      <c r="O50" s="15"/>
      <c r="P50" s="44"/>
      <c r="Q50" s="81"/>
      <c r="R50" s="76"/>
      <c r="S50" s="30"/>
    </row>
    <row r="51" spans="1:19" x14ac:dyDescent="0.3">
      <c r="A51" s="101">
        <v>46282</v>
      </c>
      <c r="B51" s="296"/>
      <c r="C51" s="296"/>
      <c r="D51" s="371"/>
      <c r="E51" s="371"/>
      <c r="F51" s="15"/>
      <c r="G51" s="15"/>
      <c r="H51" s="61"/>
      <c r="I51" s="76"/>
      <c r="J51" s="30"/>
      <c r="K51" s="277"/>
      <c r="L51" s="277"/>
      <c r="M51" s="267"/>
      <c r="N51" s="267"/>
      <c r="O51" s="15"/>
      <c r="P51" s="44"/>
      <c r="Q51" s="81"/>
      <c r="R51" s="76"/>
      <c r="S51" s="30"/>
    </row>
    <row r="52" spans="1:19" x14ac:dyDescent="0.3">
      <c r="A52" s="101">
        <v>46283</v>
      </c>
      <c r="B52" s="296"/>
      <c r="C52" s="296"/>
      <c r="D52" s="267"/>
      <c r="E52" s="267"/>
      <c r="F52" s="15"/>
      <c r="G52" s="15"/>
      <c r="H52" s="61"/>
      <c r="I52" s="76"/>
      <c r="J52" s="30"/>
      <c r="K52" s="277"/>
      <c r="L52" s="277"/>
      <c r="M52" s="267"/>
      <c r="N52" s="267"/>
      <c r="O52" s="15"/>
      <c r="P52" s="44"/>
      <c r="Q52" s="81"/>
      <c r="R52" s="76"/>
      <c r="S52" s="30"/>
    </row>
    <row r="53" spans="1:19" ht="14.4" customHeight="1" x14ac:dyDescent="0.3">
      <c r="A53" s="99">
        <v>46284</v>
      </c>
      <c r="B53" s="286" t="s">
        <v>25</v>
      </c>
      <c r="C53" s="286"/>
      <c r="D53" s="267"/>
      <c r="E53" s="267"/>
      <c r="F53" s="372" t="s">
        <v>202</v>
      </c>
      <c r="G53" s="15"/>
      <c r="H53" s="61"/>
      <c r="I53" s="76"/>
      <c r="J53" s="30"/>
      <c r="K53" s="348" t="s">
        <v>26</v>
      </c>
      <c r="L53" s="348"/>
      <c r="M53" s="267"/>
      <c r="N53" s="267"/>
      <c r="O53" s="372" t="s">
        <v>202</v>
      </c>
      <c r="P53" s="44"/>
      <c r="Q53" s="81"/>
      <c r="R53" s="76"/>
      <c r="S53" s="61"/>
    </row>
    <row r="54" spans="1:19" x14ac:dyDescent="0.3">
      <c r="A54" s="99">
        <v>46285</v>
      </c>
      <c r="B54" s="286"/>
      <c r="C54" s="286"/>
      <c r="D54" s="267"/>
      <c r="E54" s="267"/>
      <c r="F54" s="372"/>
      <c r="G54" s="15"/>
      <c r="H54" s="61"/>
      <c r="I54" s="76"/>
      <c r="J54" s="30"/>
      <c r="K54" s="286"/>
      <c r="L54" s="286"/>
      <c r="M54" s="267"/>
      <c r="N54" s="267"/>
      <c r="O54" s="372"/>
      <c r="P54" s="44"/>
      <c r="Q54" s="81"/>
      <c r="R54" s="76"/>
      <c r="S54" s="30"/>
    </row>
    <row r="55" spans="1:19" x14ac:dyDescent="0.3">
      <c r="A55" s="101">
        <v>46286</v>
      </c>
      <c r="B55" s="286"/>
      <c r="C55" s="286"/>
      <c r="D55" s="267"/>
      <c r="E55" s="267"/>
      <c r="F55" s="15"/>
      <c r="G55" s="15"/>
      <c r="H55" s="61"/>
      <c r="I55" s="76"/>
      <c r="J55" s="30"/>
      <c r="K55" s="286"/>
      <c r="L55" s="286"/>
      <c r="M55" s="267"/>
      <c r="N55" s="267"/>
      <c r="O55" s="15"/>
      <c r="P55" s="44"/>
      <c r="Q55" s="81"/>
      <c r="R55" s="76"/>
      <c r="S55" s="30"/>
    </row>
    <row r="56" spans="1:19" x14ac:dyDescent="0.3">
      <c r="A56" s="101">
        <v>46287</v>
      </c>
      <c r="B56" s="286"/>
      <c r="C56" s="286"/>
      <c r="D56" s="267"/>
      <c r="E56" s="267"/>
      <c r="F56" s="15"/>
      <c r="G56" s="15"/>
      <c r="H56" s="61"/>
      <c r="I56" s="76"/>
      <c r="J56" s="30"/>
      <c r="K56" s="286"/>
      <c r="L56" s="286"/>
      <c r="M56" s="267"/>
      <c r="N56" s="267"/>
      <c r="O56" s="15"/>
      <c r="P56" s="44"/>
      <c r="Q56" s="81"/>
      <c r="R56" s="76"/>
      <c r="S56" s="30"/>
    </row>
    <row r="57" spans="1:19" x14ac:dyDescent="0.3">
      <c r="A57" s="101">
        <v>46288</v>
      </c>
      <c r="B57" s="286"/>
      <c r="C57" s="286"/>
      <c r="D57" s="267"/>
      <c r="E57" s="267"/>
      <c r="F57" s="15"/>
      <c r="G57" s="15"/>
      <c r="H57" s="61"/>
      <c r="I57" s="76"/>
      <c r="J57" s="30"/>
      <c r="K57" s="286"/>
      <c r="L57" s="286"/>
      <c r="M57" s="267"/>
      <c r="N57" s="267"/>
      <c r="O57" s="15"/>
      <c r="P57" s="44"/>
      <c r="Q57" s="81"/>
      <c r="R57" s="76"/>
      <c r="S57" s="30"/>
    </row>
    <row r="58" spans="1:19" x14ac:dyDescent="0.3">
      <c r="A58" s="101">
        <v>46289</v>
      </c>
      <c r="B58" s="286"/>
      <c r="C58" s="286"/>
      <c r="D58" s="267"/>
      <c r="E58" s="267"/>
      <c r="F58" s="13" t="s">
        <v>31</v>
      </c>
      <c r="G58" s="15"/>
      <c r="H58" s="61"/>
      <c r="I58" s="76"/>
      <c r="J58" s="30"/>
      <c r="K58" s="286"/>
      <c r="L58" s="286"/>
      <c r="M58" s="267"/>
      <c r="N58" s="267"/>
      <c r="O58" s="13" t="s">
        <v>31</v>
      </c>
      <c r="P58" s="15"/>
      <c r="Q58" s="81"/>
      <c r="R58" s="76"/>
      <c r="S58" s="30"/>
    </row>
    <row r="59" spans="1:19" ht="14.4" customHeight="1" x14ac:dyDescent="0.3">
      <c r="A59" s="101">
        <v>46290</v>
      </c>
      <c r="B59" s="286"/>
      <c r="C59" s="286"/>
      <c r="D59" s="309" t="s">
        <v>34</v>
      </c>
      <c r="E59" s="309"/>
      <c r="F59" s="46"/>
      <c r="G59" s="15"/>
      <c r="H59" s="61"/>
      <c r="I59" s="76"/>
      <c r="J59" s="30"/>
      <c r="K59" s="286"/>
      <c r="L59" s="286"/>
      <c r="M59" s="309" t="s">
        <v>34</v>
      </c>
      <c r="N59" s="309"/>
      <c r="O59" s="15"/>
      <c r="P59" s="15"/>
      <c r="Q59" s="81"/>
      <c r="R59" s="76"/>
      <c r="S59" s="30"/>
    </row>
    <row r="60" spans="1:19" x14ac:dyDescent="0.3">
      <c r="A60" s="99">
        <v>46291</v>
      </c>
      <c r="B60" s="286"/>
      <c r="C60" s="286"/>
      <c r="D60" s="309"/>
      <c r="E60" s="309"/>
      <c r="F60" s="46"/>
      <c r="G60" s="15"/>
      <c r="H60" s="61"/>
      <c r="I60" s="517" t="s">
        <v>38</v>
      </c>
      <c r="J60" s="30"/>
      <c r="K60" s="286"/>
      <c r="L60" s="286"/>
      <c r="M60" s="309"/>
      <c r="N60" s="309"/>
      <c r="O60" s="15"/>
      <c r="P60" s="15"/>
      <c r="Q60" s="81"/>
      <c r="R60" s="517" t="s">
        <v>38</v>
      </c>
      <c r="S60" s="30"/>
    </row>
    <row r="61" spans="1:19" x14ac:dyDescent="0.3">
      <c r="A61" s="99">
        <v>46292</v>
      </c>
      <c r="B61" s="286"/>
      <c r="C61" s="286"/>
      <c r="D61" s="309"/>
      <c r="E61" s="309"/>
      <c r="F61" s="46"/>
      <c r="G61" s="15"/>
      <c r="H61" s="61"/>
      <c r="I61" s="517"/>
      <c r="J61" s="30"/>
      <c r="K61" s="286"/>
      <c r="L61" s="286"/>
      <c r="M61" s="309"/>
      <c r="N61" s="309"/>
      <c r="O61" s="15"/>
      <c r="P61" s="15"/>
      <c r="Q61" s="81"/>
      <c r="R61" s="517"/>
      <c r="S61" s="30"/>
    </row>
    <row r="62" spans="1:19" x14ac:dyDescent="0.3">
      <c r="A62" s="101">
        <v>46293</v>
      </c>
      <c r="B62" s="286"/>
      <c r="C62" s="286"/>
      <c r="D62" s="267"/>
      <c r="E62" s="595"/>
      <c r="F62" s="224"/>
      <c r="G62" s="15"/>
      <c r="H62" s="61"/>
      <c r="I62" s="226"/>
      <c r="K62" s="625"/>
      <c r="L62" s="626"/>
      <c r="M62" s="267"/>
      <c r="N62" s="267"/>
      <c r="O62" s="15"/>
      <c r="P62" s="15"/>
      <c r="Q62" s="81"/>
      <c r="R62" s="226"/>
      <c r="S62" s="30"/>
    </row>
    <row r="63" spans="1:19" x14ac:dyDescent="0.3">
      <c r="A63" s="101">
        <v>46294</v>
      </c>
      <c r="B63" s="294"/>
      <c r="C63" s="294"/>
      <c r="D63" s="267"/>
      <c r="E63" s="267"/>
      <c r="F63" s="225"/>
      <c r="G63" s="186"/>
      <c r="H63" s="33"/>
      <c r="I63" s="226"/>
      <c r="J63" s="227"/>
      <c r="K63" s="375"/>
      <c r="L63" s="294"/>
      <c r="M63" s="267"/>
      <c r="N63" s="267"/>
      <c r="O63" s="15"/>
      <c r="P63" s="15"/>
      <c r="Q63" s="81"/>
      <c r="R63" s="226"/>
      <c r="S63" s="30"/>
    </row>
    <row r="64" spans="1:19" x14ac:dyDescent="0.3">
      <c r="A64" s="104">
        <v>46295</v>
      </c>
      <c r="B64" s="294"/>
      <c r="C64" s="294"/>
      <c r="D64" s="317"/>
      <c r="E64" s="317"/>
      <c r="F64" s="37"/>
      <c r="G64" s="188"/>
      <c r="H64" s="38"/>
      <c r="I64" s="37"/>
      <c r="J64" s="40"/>
      <c r="K64" s="294"/>
      <c r="L64" s="294"/>
      <c r="M64" s="317"/>
      <c r="N64" s="317"/>
      <c r="O64" s="39"/>
      <c r="P64" s="39"/>
      <c r="Q64" s="179"/>
      <c r="R64" s="200"/>
      <c r="S64" s="40"/>
    </row>
    <row r="65" spans="1:19" x14ac:dyDescent="0.3">
      <c r="A65" s="104">
        <v>46296</v>
      </c>
      <c r="B65" s="279"/>
      <c r="C65" s="279"/>
      <c r="D65" s="376"/>
      <c r="E65" s="376"/>
      <c r="F65" s="21"/>
      <c r="G65" s="185"/>
      <c r="H65" s="42"/>
      <c r="I65" s="21"/>
      <c r="J65" s="43"/>
      <c r="K65" s="279"/>
      <c r="L65" s="279"/>
      <c r="M65" s="376"/>
      <c r="N65" s="376"/>
      <c r="O65" s="21"/>
      <c r="P65" s="21"/>
      <c r="Q65" s="31"/>
      <c r="R65" s="77"/>
      <c r="S65" s="43"/>
    </row>
    <row r="66" spans="1:19" x14ac:dyDescent="0.3">
      <c r="A66" s="101">
        <v>46297</v>
      </c>
      <c r="B66" s="294"/>
      <c r="C66" s="294"/>
      <c r="D66" s="267"/>
      <c r="E66" s="267"/>
      <c r="F66" s="15"/>
      <c r="G66" s="186"/>
      <c r="H66" s="33"/>
      <c r="I66" s="15"/>
      <c r="J66" s="30"/>
      <c r="K66" s="294"/>
      <c r="L66" s="294"/>
      <c r="M66" s="267"/>
      <c r="N66" s="267"/>
      <c r="O66" s="15"/>
      <c r="P66" s="44"/>
      <c r="Q66" s="81"/>
      <c r="R66" s="76"/>
      <c r="S66" s="30"/>
    </row>
    <row r="67" spans="1:19" ht="14.4" customHeight="1" x14ac:dyDescent="0.3">
      <c r="A67" s="103">
        <v>46298</v>
      </c>
      <c r="B67" s="294" t="s">
        <v>39</v>
      </c>
      <c r="C67" s="294"/>
      <c r="D67" s="309" t="s">
        <v>112</v>
      </c>
      <c r="E67" s="310"/>
      <c r="F67" s="312" t="s">
        <v>314</v>
      </c>
      <c r="G67" s="186"/>
      <c r="H67" s="33"/>
      <c r="I67" s="15"/>
      <c r="J67" s="30"/>
      <c r="K67" s="301" t="s">
        <v>39</v>
      </c>
      <c r="L67" s="301"/>
      <c r="M67" s="309" t="s">
        <v>112</v>
      </c>
      <c r="N67" s="310"/>
      <c r="O67" s="312" t="s">
        <v>315</v>
      </c>
      <c r="P67" s="44"/>
      <c r="Q67" s="81"/>
      <c r="R67" s="76"/>
      <c r="S67" s="30"/>
    </row>
    <row r="68" spans="1:19" x14ac:dyDescent="0.3">
      <c r="A68" s="99">
        <v>46299</v>
      </c>
      <c r="B68" s="294"/>
      <c r="C68" s="294"/>
      <c r="D68" s="293"/>
      <c r="E68" s="345"/>
      <c r="F68" s="312"/>
      <c r="G68" s="186"/>
      <c r="H68" s="33"/>
      <c r="I68" s="15"/>
      <c r="J68" s="30"/>
      <c r="K68" s="301"/>
      <c r="L68" s="301"/>
      <c r="M68" s="293"/>
      <c r="N68" s="345"/>
      <c r="O68" s="312"/>
      <c r="P68" s="44"/>
      <c r="Q68" s="81"/>
      <c r="R68" s="76"/>
      <c r="S68" s="30"/>
    </row>
    <row r="69" spans="1:19" x14ac:dyDescent="0.3">
      <c r="A69" s="104">
        <v>46300</v>
      </c>
      <c r="B69" s="286"/>
      <c r="C69" s="286"/>
      <c r="D69" s="371"/>
      <c r="E69" s="371"/>
      <c r="F69" s="15"/>
      <c r="G69" s="186"/>
      <c r="H69" s="33"/>
      <c r="I69" s="15"/>
      <c r="J69" s="30"/>
      <c r="K69" s="286"/>
      <c r="L69" s="286"/>
      <c r="M69" s="371"/>
      <c r="N69" s="371"/>
      <c r="O69" s="15"/>
      <c r="P69" s="44"/>
      <c r="Q69" s="81"/>
      <c r="R69" s="76"/>
      <c r="S69" s="30"/>
    </row>
    <row r="70" spans="1:19" x14ac:dyDescent="0.3">
      <c r="A70" s="101">
        <v>46301</v>
      </c>
      <c r="B70" s="286"/>
      <c r="C70" s="286"/>
      <c r="D70" s="267"/>
      <c r="E70" s="267"/>
      <c r="F70" s="15"/>
      <c r="G70" s="186"/>
      <c r="H70" s="33"/>
      <c r="I70" s="15"/>
      <c r="J70" s="30"/>
      <c r="K70" s="286"/>
      <c r="L70" s="286"/>
      <c r="M70" s="267"/>
      <c r="N70" s="267"/>
      <c r="O70" s="15"/>
      <c r="P70" s="44"/>
      <c r="Q70" s="81"/>
      <c r="R70" s="76"/>
      <c r="S70" s="30"/>
    </row>
    <row r="71" spans="1:19" x14ac:dyDescent="0.3">
      <c r="A71" s="101">
        <v>46302</v>
      </c>
      <c r="B71" s="286"/>
      <c r="C71" s="286"/>
      <c r="D71" s="267"/>
      <c r="E71" s="267"/>
      <c r="F71" s="15"/>
      <c r="G71" s="186"/>
      <c r="H71" s="33"/>
      <c r="I71" s="15"/>
      <c r="J71" s="30"/>
      <c r="K71" s="286"/>
      <c r="L71" s="286"/>
      <c r="M71" s="267"/>
      <c r="N71" s="267"/>
      <c r="O71" s="15"/>
      <c r="P71" s="44"/>
      <c r="Q71" s="81"/>
      <c r="R71" s="76"/>
      <c r="S71" s="30"/>
    </row>
    <row r="72" spans="1:19" ht="15" customHeight="1" x14ac:dyDescent="0.3">
      <c r="A72" s="101">
        <v>46303</v>
      </c>
      <c r="B72" s="286"/>
      <c r="C72" s="286"/>
      <c r="D72" s="267"/>
      <c r="E72" s="267"/>
      <c r="F72" s="13" t="s">
        <v>44</v>
      </c>
      <c r="G72" s="186"/>
      <c r="H72" s="61"/>
      <c r="I72" s="264" t="s">
        <v>291</v>
      </c>
      <c r="J72" s="30"/>
      <c r="K72" s="286"/>
      <c r="L72" s="286"/>
      <c r="M72" s="267"/>
      <c r="N72" s="267"/>
      <c r="O72" s="13" t="s">
        <v>44</v>
      </c>
      <c r="P72" s="235"/>
      <c r="Q72" s="61"/>
      <c r="R72" s="257" t="s">
        <v>291</v>
      </c>
      <c r="S72" s="30"/>
    </row>
    <row r="73" spans="1:19" ht="14.4" customHeight="1" x14ac:dyDescent="0.3">
      <c r="A73" s="101">
        <v>46304</v>
      </c>
      <c r="B73" s="286"/>
      <c r="C73" s="286"/>
      <c r="D73" s="309" t="s">
        <v>47</v>
      </c>
      <c r="E73" s="309"/>
      <c r="F73" s="15"/>
      <c r="G73" s="186"/>
      <c r="H73" s="61"/>
      <c r="I73" s="265"/>
      <c r="J73" s="30"/>
      <c r="K73" s="286"/>
      <c r="L73" s="286"/>
      <c r="M73" s="309" t="s">
        <v>47</v>
      </c>
      <c r="N73" s="309"/>
      <c r="O73" s="15"/>
      <c r="P73" s="210"/>
      <c r="Q73" s="61"/>
      <c r="R73" s="258"/>
      <c r="S73" s="30"/>
    </row>
    <row r="74" spans="1:19" x14ac:dyDescent="0.3">
      <c r="A74" s="99">
        <v>46305</v>
      </c>
      <c r="B74" s="286"/>
      <c r="C74" s="286"/>
      <c r="D74" s="309"/>
      <c r="E74" s="309"/>
      <c r="F74" s="46"/>
      <c r="G74" s="15"/>
      <c r="H74" s="61"/>
      <c r="I74" s="265"/>
      <c r="J74" s="30"/>
      <c r="K74" s="286"/>
      <c r="L74" s="286"/>
      <c r="M74" s="309"/>
      <c r="N74" s="309"/>
      <c r="O74" s="15"/>
      <c r="P74" s="210"/>
      <c r="Q74" s="61"/>
      <c r="R74" s="258"/>
      <c r="S74" s="61"/>
    </row>
    <row r="75" spans="1:19" x14ac:dyDescent="0.3">
      <c r="A75" s="99">
        <v>46306</v>
      </c>
      <c r="B75" s="286"/>
      <c r="C75" s="286"/>
      <c r="D75" s="309"/>
      <c r="E75" s="309"/>
      <c r="F75" s="46"/>
      <c r="G75" s="15"/>
      <c r="H75" s="61"/>
      <c r="I75" s="265"/>
      <c r="J75" s="30"/>
      <c r="K75" s="286"/>
      <c r="L75" s="286"/>
      <c r="M75" s="309"/>
      <c r="N75" s="309"/>
      <c r="O75" s="15"/>
      <c r="P75" s="210"/>
      <c r="Q75" s="61"/>
      <c r="R75" s="258"/>
      <c r="S75" s="61"/>
    </row>
    <row r="76" spans="1:19" x14ac:dyDescent="0.3">
      <c r="A76" s="101">
        <v>46307</v>
      </c>
      <c r="B76" s="286"/>
      <c r="C76" s="286"/>
      <c r="D76" s="267"/>
      <c r="E76" s="267"/>
      <c r="F76" s="15"/>
      <c r="G76" s="15"/>
      <c r="H76" s="61"/>
      <c r="I76" s="265"/>
      <c r="J76" s="30"/>
      <c r="K76" s="286"/>
      <c r="L76" s="286"/>
      <c r="M76" s="267"/>
      <c r="N76" s="267"/>
      <c r="O76" s="15"/>
      <c r="P76" s="210"/>
      <c r="Q76" s="61"/>
      <c r="R76" s="258"/>
      <c r="S76" s="30"/>
    </row>
    <row r="77" spans="1:19" x14ac:dyDescent="0.3">
      <c r="A77" s="101">
        <v>46308</v>
      </c>
      <c r="B77" s="286"/>
      <c r="C77" s="286"/>
      <c r="D77" s="267"/>
      <c r="E77" s="267"/>
      <c r="F77" s="15"/>
      <c r="G77" s="15"/>
      <c r="H77" s="61"/>
      <c r="I77" s="265"/>
      <c r="J77" s="30"/>
      <c r="K77" s="286"/>
      <c r="L77" s="286"/>
      <c r="M77" s="267"/>
      <c r="N77" s="267"/>
      <c r="O77" s="15"/>
      <c r="P77" s="210"/>
      <c r="Q77" s="61"/>
      <c r="R77" s="258"/>
      <c r="S77" s="30"/>
    </row>
    <row r="78" spans="1:19" x14ac:dyDescent="0.3">
      <c r="A78" s="101">
        <v>46309</v>
      </c>
      <c r="B78" s="286"/>
      <c r="C78" s="286"/>
      <c r="D78" s="267"/>
      <c r="E78" s="267"/>
      <c r="F78" s="15"/>
      <c r="G78" s="15"/>
      <c r="H78" s="61"/>
      <c r="I78" s="265"/>
      <c r="J78" s="30"/>
      <c r="K78" s="286"/>
      <c r="L78" s="286"/>
      <c r="M78" s="267"/>
      <c r="N78" s="267"/>
      <c r="O78" s="15"/>
      <c r="P78" s="210"/>
      <c r="Q78" s="61"/>
      <c r="R78" s="258"/>
      <c r="S78" s="30"/>
    </row>
    <row r="79" spans="1:19" ht="14.4" customHeight="1" x14ac:dyDescent="0.3">
      <c r="A79" s="101">
        <v>46310</v>
      </c>
      <c r="B79" s="585" t="s">
        <v>207</v>
      </c>
      <c r="C79" s="585"/>
      <c r="D79" s="267"/>
      <c r="E79" s="267"/>
      <c r="F79" s="15"/>
      <c r="G79" s="15"/>
      <c r="H79" s="61"/>
      <c r="I79" s="265"/>
      <c r="J79" s="30"/>
      <c r="K79" s="287" t="s">
        <v>207</v>
      </c>
      <c r="L79" s="287"/>
      <c r="M79" s="267"/>
      <c r="N79" s="267"/>
      <c r="O79" s="15"/>
      <c r="P79" s="210"/>
      <c r="Q79" s="61"/>
      <c r="R79" s="258"/>
      <c r="S79" s="61"/>
    </row>
    <row r="80" spans="1:19" x14ac:dyDescent="0.3">
      <c r="A80" s="101">
        <v>46311</v>
      </c>
      <c r="B80" s="585"/>
      <c r="C80" s="585"/>
      <c r="D80" s="267"/>
      <c r="E80" s="267"/>
      <c r="F80" s="15"/>
      <c r="G80" s="15"/>
      <c r="H80" s="61"/>
      <c r="I80" s="265"/>
      <c r="J80" s="30"/>
      <c r="K80" s="287"/>
      <c r="L80" s="287"/>
      <c r="M80" s="267"/>
      <c r="N80" s="267"/>
      <c r="O80" s="15"/>
      <c r="P80" s="210"/>
      <c r="Q80" s="61"/>
      <c r="R80" s="258"/>
      <c r="S80" s="61"/>
    </row>
    <row r="81" spans="1:19" ht="14.4" customHeight="1" x14ac:dyDescent="0.3">
      <c r="A81" s="99">
        <v>46312</v>
      </c>
      <c r="B81" s="585"/>
      <c r="C81" s="585"/>
      <c r="D81" s="267"/>
      <c r="E81" s="267"/>
      <c r="F81" s="315" t="s">
        <v>131</v>
      </c>
      <c r="G81" s="15"/>
      <c r="H81" s="61"/>
      <c r="I81" s="266"/>
      <c r="J81" s="30"/>
      <c r="K81" s="287"/>
      <c r="L81" s="287"/>
      <c r="M81" s="267"/>
      <c r="N81" s="267"/>
      <c r="O81" s="315" t="s">
        <v>131</v>
      </c>
      <c r="P81" s="210"/>
      <c r="Q81" s="61"/>
      <c r="R81" s="259"/>
      <c r="S81" s="61"/>
    </row>
    <row r="82" spans="1:19" x14ac:dyDescent="0.3">
      <c r="A82" s="99">
        <v>46313</v>
      </c>
      <c r="B82" s="585"/>
      <c r="C82" s="585"/>
      <c r="D82" s="267"/>
      <c r="E82" s="267"/>
      <c r="F82" s="444"/>
      <c r="G82" s="15"/>
      <c r="H82" s="61"/>
      <c r="I82" s="76"/>
      <c r="J82" s="30"/>
      <c r="K82" s="287"/>
      <c r="L82" s="287"/>
      <c r="M82" s="267"/>
      <c r="N82" s="267"/>
      <c r="O82" s="444"/>
      <c r="P82" s="210"/>
      <c r="Q82" s="61"/>
      <c r="R82" s="76"/>
      <c r="S82" s="61"/>
    </row>
    <row r="83" spans="1:19" x14ac:dyDescent="0.3">
      <c r="A83" s="101">
        <v>46314</v>
      </c>
      <c r="B83" s="286"/>
      <c r="C83" s="286"/>
      <c r="D83" s="267"/>
      <c r="E83" s="267"/>
      <c r="F83" s="15"/>
      <c r="G83" s="186"/>
      <c r="H83" s="61"/>
      <c r="I83" s="76"/>
      <c r="J83" s="30"/>
      <c r="K83" s="286"/>
      <c r="L83" s="286"/>
      <c r="M83" s="267"/>
      <c r="N83" s="267"/>
      <c r="O83" s="15"/>
      <c r="P83" s="44"/>
      <c r="Q83" s="81"/>
      <c r="R83" s="76"/>
      <c r="S83" s="30"/>
    </row>
    <row r="84" spans="1:19" x14ac:dyDescent="0.3">
      <c r="A84" s="101">
        <v>46315</v>
      </c>
      <c r="B84" s="286"/>
      <c r="C84" s="286"/>
      <c r="D84" s="267"/>
      <c r="E84" s="267"/>
      <c r="F84" s="15"/>
      <c r="G84" s="186"/>
      <c r="H84" s="33"/>
      <c r="I84" s="15"/>
      <c r="J84" s="30"/>
      <c r="K84" s="286"/>
      <c r="L84" s="286"/>
      <c r="M84" s="267"/>
      <c r="N84" s="267"/>
      <c r="O84" s="15"/>
      <c r="P84" s="44"/>
      <c r="Q84" s="81"/>
      <c r="R84" s="76"/>
      <c r="S84" s="30"/>
    </row>
    <row r="85" spans="1:19" x14ac:dyDescent="0.3">
      <c r="A85" s="101">
        <v>46316</v>
      </c>
      <c r="B85" s="286"/>
      <c r="C85" s="286"/>
      <c r="D85" s="267"/>
      <c r="E85" s="267"/>
      <c r="F85" s="15"/>
      <c r="G85" s="186"/>
      <c r="H85" s="33"/>
      <c r="I85" s="228"/>
      <c r="J85" s="30"/>
      <c r="K85" s="286"/>
      <c r="L85" s="286"/>
      <c r="M85" s="267"/>
      <c r="N85" s="267"/>
      <c r="O85" s="15"/>
      <c r="P85" s="44"/>
      <c r="Q85" s="81"/>
      <c r="R85" s="76"/>
      <c r="S85" s="30"/>
    </row>
    <row r="86" spans="1:19" x14ac:dyDescent="0.3">
      <c r="A86" s="101">
        <v>46317</v>
      </c>
      <c r="B86" s="286"/>
      <c r="C86" s="286"/>
      <c r="D86" s="267"/>
      <c r="E86" s="267"/>
      <c r="F86" s="13" t="s">
        <v>55</v>
      </c>
      <c r="G86" s="186"/>
      <c r="H86" s="33"/>
      <c r="I86" s="15"/>
      <c r="J86" s="30"/>
      <c r="K86" s="286"/>
      <c r="L86" s="286"/>
      <c r="M86" s="267"/>
      <c r="N86" s="267"/>
      <c r="O86" s="13" t="s">
        <v>55</v>
      </c>
      <c r="P86" s="44"/>
      <c r="Q86" s="81"/>
      <c r="R86" s="76"/>
      <c r="S86" s="30"/>
    </row>
    <row r="87" spans="1:19" ht="15" customHeight="1" x14ac:dyDescent="0.3">
      <c r="A87" s="101">
        <v>46318</v>
      </c>
      <c r="B87" s="286"/>
      <c r="C87" s="286"/>
      <c r="D87" s="312" t="s">
        <v>57</v>
      </c>
      <c r="F87" s="15"/>
      <c r="G87" s="186"/>
      <c r="H87" s="33"/>
      <c r="I87" s="15"/>
      <c r="J87" s="30"/>
      <c r="K87" s="286"/>
      <c r="L87" s="286"/>
      <c r="M87" s="309" t="s">
        <v>57</v>
      </c>
      <c r="O87" s="15"/>
      <c r="P87" s="44"/>
      <c r="Q87" s="81"/>
      <c r="R87" s="76"/>
      <c r="S87" s="30"/>
    </row>
    <row r="88" spans="1:19" ht="14.4" customHeight="1" x14ac:dyDescent="0.3">
      <c r="A88" s="99">
        <v>46319</v>
      </c>
      <c r="B88" s="294" t="s">
        <v>148</v>
      </c>
      <c r="C88" s="310"/>
      <c r="D88" s="312"/>
      <c r="E88" s="502" t="s">
        <v>215</v>
      </c>
      <c r="F88" s="15"/>
      <c r="G88" s="186"/>
      <c r="H88" s="33"/>
      <c r="I88" s="15"/>
      <c r="J88" s="30"/>
      <c r="K88" s="294" t="s">
        <v>148</v>
      </c>
      <c r="L88" s="310"/>
      <c r="M88" s="309"/>
      <c r="N88" s="502" t="s">
        <v>216</v>
      </c>
      <c r="O88" s="15"/>
      <c r="P88" s="44"/>
      <c r="Q88" s="81"/>
      <c r="R88" s="76"/>
      <c r="S88" s="30"/>
    </row>
    <row r="89" spans="1:19" x14ac:dyDescent="0.3">
      <c r="A89" s="99">
        <v>46320</v>
      </c>
      <c r="B89" s="296"/>
      <c r="C89" s="345"/>
      <c r="D89" s="595"/>
      <c r="E89" s="504"/>
      <c r="F89" s="46"/>
      <c r="G89" s="186"/>
      <c r="H89" s="33"/>
      <c r="I89" s="15"/>
      <c r="J89" s="30"/>
      <c r="K89" s="296"/>
      <c r="L89" s="345"/>
      <c r="M89" s="309"/>
      <c r="N89" s="502"/>
      <c r="O89" s="15"/>
      <c r="P89" s="44"/>
      <c r="Q89" s="81"/>
      <c r="R89" s="76"/>
      <c r="S89" s="61"/>
    </row>
    <row r="90" spans="1:19" x14ac:dyDescent="0.3">
      <c r="A90" s="101">
        <v>46321</v>
      </c>
      <c r="B90" s="286"/>
      <c r="C90" s="286"/>
      <c r="D90" s="267"/>
      <c r="E90" s="267"/>
      <c r="F90" s="15"/>
      <c r="G90" s="186"/>
      <c r="H90" s="33"/>
      <c r="I90" s="15"/>
      <c r="J90" s="30"/>
      <c r="K90" s="286"/>
      <c r="L90" s="286"/>
      <c r="M90" s="267"/>
      <c r="N90" s="267"/>
      <c r="O90" s="15"/>
      <c r="P90" s="44"/>
      <c r="Q90" s="81"/>
      <c r="R90" s="76"/>
      <c r="S90" s="30"/>
    </row>
    <row r="91" spans="1:19" x14ac:dyDescent="0.3">
      <c r="A91" s="101">
        <v>46322</v>
      </c>
      <c r="B91" s="286"/>
      <c r="C91" s="286"/>
      <c r="D91" s="267"/>
      <c r="E91" s="267"/>
      <c r="F91" s="15"/>
      <c r="G91" s="186"/>
      <c r="H91" s="33"/>
      <c r="I91" s="15"/>
      <c r="J91" s="30"/>
      <c r="K91" s="286"/>
      <c r="L91" s="286"/>
      <c r="M91" s="267"/>
      <c r="N91" s="267"/>
      <c r="O91" s="15"/>
      <c r="P91" s="44"/>
      <c r="Q91" s="81"/>
      <c r="R91" s="76"/>
      <c r="S91" s="30"/>
    </row>
    <row r="92" spans="1:19" x14ac:dyDescent="0.3">
      <c r="A92" s="101">
        <v>46323</v>
      </c>
      <c r="B92" s="286"/>
      <c r="C92" s="286"/>
      <c r="D92" s="267"/>
      <c r="E92" s="267"/>
      <c r="F92" s="21"/>
      <c r="G92" s="186"/>
      <c r="H92" s="33"/>
      <c r="I92" s="15"/>
      <c r="J92" s="30"/>
      <c r="K92" s="286"/>
      <c r="L92" s="286"/>
      <c r="M92" s="267"/>
      <c r="N92" s="267"/>
      <c r="O92" s="15"/>
      <c r="P92" s="44"/>
      <c r="Q92" s="81"/>
      <c r="R92" s="76"/>
      <c r="S92" s="30"/>
    </row>
    <row r="93" spans="1:19" x14ac:dyDescent="0.3">
      <c r="A93" s="101">
        <v>46324</v>
      </c>
      <c r="B93" s="286"/>
      <c r="C93" s="286"/>
      <c r="D93" s="267"/>
      <c r="E93" s="267"/>
      <c r="F93" s="15"/>
      <c r="G93" s="186"/>
      <c r="H93" s="33"/>
      <c r="I93" s="15"/>
      <c r="J93" s="30"/>
      <c r="K93" s="286"/>
      <c r="L93" s="286"/>
      <c r="M93" s="267"/>
      <c r="N93" s="267"/>
      <c r="O93" s="15"/>
      <c r="P93" s="44"/>
      <c r="Q93" s="81"/>
      <c r="R93" s="76"/>
      <c r="S93" s="30"/>
    </row>
    <row r="94" spans="1:19" x14ac:dyDescent="0.3">
      <c r="A94" s="101">
        <v>46325</v>
      </c>
      <c r="B94" s="294"/>
      <c r="C94" s="294"/>
      <c r="D94" s="267"/>
      <c r="E94" s="267"/>
      <c r="F94" s="15"/>
      <c r="G94" s="186"/>
      <c r="H94" s="33"/>
      <c r="I94" s="15"/>
      <c r="J94" s="30"/>
      <c r="K94" s="294"/>
      <c r="L94" s="294"/>
      <c r="M94" s="267"/>
      <c r="N94" s="267"/>
      <c r="O94" s="15"/>
      <c r="P94" s="44"/>
      <c r="Q94" s="81"/>
      <c r="R94" s="76"/>
      <c r="S94" s="30"/>
    </row>
    <row r="95" spans="1:19" ht="14.4" customHeight="1" x14ac:dyDescent="0.3">
      <c r="A95" s="103">
        <v>46326</v>
      </c>
      <c r="B95" s="309"/>
      <c r="C95" s="309"/>
      <c r="D95" s="309"/>
      <c r="E95" s="309"/>
      <c r="F95" s="315" t="s">
        <v>142</v>
      </c>
      <c r="G95" s="193"/>
      <c r="H95" s="594" t="s">
        <v>60</v>
      </c>
      <c r="I95" s="39"/>
      <c r="J95" s="40"/>
      <c r="K95" s="617" t="s">
        <v>257</v>
      </c>
      <c r="L95" s="617"/>
      <c r="M95" s="309"/>
      <c r="N95" s="309"/>
      <c r="O95" s="315" t="s">
        <v>142</v>
      </c>
      <c r="P95" s="53"/>
      <c r="Q95" s="418" t="s">
        <v>60</v>
      </c>
      <c r="R95" s="200"/>
      <c r="S95" s="40"/>
    </row>
    <row r="96" spans="1:19" x14ac:dyDescent="0.3">
      <c r="A96" s="99">
        <v>46327</v>
      </c>
      <c r="B96" s="376"/>
      <c r="C96" s="376"/>
      <c r="D96" s="376"/>
      <c r="E96" s="376"/>
      <c r="F96" s="315"/>
      <c r="G96" s="186"/>
      <c r="H96" s="594"/>
      <c r="I96" s="21"/>
      <c r="J96" s="43"/>
      <c r="K96" s="617"/>
      <c r="L96" s="617"/>
      <c r="M96" s="376"/>
      <c r="N96" s="376"/>
      <c r="O96" s="315"/>
      <c r="P96" s="15"/>
      <c r="Q96" s="418"/>
      <c r="R96" s="77"/>
      <c r="S96" s="43"/>
    </row>
    <row r="97" spans="1:19" x14ac:dyDescent="0.3">
      <c r="A97" s="104">
        <v>46328</v>
      </c>
      <c r="B97" s="286"/>
      <c r="C97" s="286"/>
      <c r="D97" s="267"/>
      <c r="E97" s="267"/>
      <c r="F97" s="21"/>
      <c r="G97" s="185"/>
      <c r="H97" s="42"/>
      <c r="I97" s="15"/>
      <c r="J97" s="43"/>
      <c r="K97" s="286"/>
      <c r="L97" s="286"/>
      <c r="M97" s="267"/>
      <c r="N97" s="267"/>
      <c r="O97" s="21"/>
      <c r="P97" s="44"/>
      <c r="Q97" s="31"/>
      <c r="R97" s="76"/>
      <c r="S97" s="43"/>
    </row>
    <row r="98" spans="1:19" x14ac:dyDescent="0.3">
      <c r="A98" s="104">
        <v>46329</v>
      </c>
      <c r="B98" s="286"/>
      <c r="C98" s="286"/>
      <c r="D98" s="267"/>
      <c r="E98" s="267"/>
      <c r="F98" s="15"/>
      <c r="G98" s="186"/>
      <c r="H98" s="33"/>
      <c r="I98" s="15"/>
      <c r="J98" s="30"/>
      <c r="K98" s="286"/>
      <c r="L98" s="286"/>
      <c r="M98" s="267"/>
      <c r="N98" s="267"/>
      <c r="O98" s="15"/>
      <c r="P98" s="44"/>
      <c r="Q98" s="81"/>
      <c r="R98" s="76"/>
      <c r="S98" s="30"/>
    </row>
    <row r="99" spans="1:19" x14ac:dyDescent="0.3">
      <c r="A99" s="101">
        <v>46330</v>
      </c>
      <c r="B99" s="286"/>
      <c r="C99" s="286"/>
      <c r="D99" s="267"/>
      <c r="E99" s="267"/>
      <c r="F99" s="15"/>
      <c r="G99" s="186"/>
      <c r="H99" s="33"/>
      <c r="I99" s="15"/>
      <c r="J99" s="30"/>
      <c r="K99" s="286"/>
      <c r="L99" s="286"/>
      <c r="M99" s="267"/>
      <c r="N99" s="267"/>
      <c r="O99" s="15"/>
      <c r="P99" s="44"/>
      <c r="Q99" s="81"/>
      <c r="R99" s="76"/>
      <c r="S99" s="30"/>
    </row>
    <row r="100" spans="1:19" x14ac:dyDescent="0.3">
      <c r="A100" s="101">
        <v>46331</v>
      </c>
      <c r="B100" s="286"/>
      <c r="C100" s="286"/>
      <c r="D100" s="267"/>
      <c r="E100" s="267"/>
      <c r="F100" s="13" t="s">
        <v>63</v>
      </c>
      <c r="G100" s="186"/>
      <c r="H100" s="33"/>
      <c r="I100" s="15"/>
      <c r="J100" s="30"/>
      <c r="K100" s="286"/>
      <c r="L100" s="286"/>
      <c r="M100" s="267"/>
      <c r="N100" s="267"/>
      <c r="O100" s="13" t="s">
        <v>63</v>
      </c>
      <c r="P100" s="44"/>
      <c r="Q100" s="81"/>
      <c r="R100" s="76"/>
      <c r="S100" s="30"/>
    </row>
    <row r="101" spans="1:19" ht="15" customHeight="1" x14ac:dyDescent="0.3">
      <c r="A101" s="101">
        <v>46332</v>
      </c>
      <c r="B101" s="286"/>
      <c r="C101" s="286"/>
      <c r="D101" s="375" t="s">
        <v>64</v>
      </c>
      <c r="E101" s="15"/>
      <c r="F101" s="46"/>
      <c r="G101" s="186"/>
      <c r="H101" s="33"/>
      <c r="I101" s="15"/>
      <c r="J101" s="30"/>
      <c r="K101" s="286"/>
      <c r="L101" s="286"/>
      <c r="M101" s="312" t="s">
        <v>64</v>
      </c>
      <c r="N101" s="15"/>
      <c r="O101" s="15"/>
      <c r="P101" s="44"/>
      <c r="Q101" s="81"/>
      <c r="R101" s="76"/>
      <c r="S101" s="30"/>
    </row>
    <row r="102" spans="1:19" ht="14.4" customHeight="1" x14ac:dyDescent="0.3">
      <c r="A102" s="99">
        <v>46333</v>
      </c>
      <c r="B102" s="286"/>
      <c r="C102" s="286"/>
      <c r="D102" s="375"/>
      <c r="E102" s="534" t="s">
        <v>67</v>
      </c>
      <c r="F102" s="616" t="s">
        <v>195</v>
      </c>
      <c r="G102" s="186"/>
      <c r="H102" s="33"/>
      <c r="I102" s="519" t="s">
        <v>292</v>
      </c>
      <c r="J102" s="30"/>
      <c r="K102" s="286"/>
      <c r="L102" s="286"/>
      <c r="M102" s="312"/>
      <c r="N102" s="534" t="s">
        <v>67</v>
      </c>
      <c r="O102" s="616" t="s">
        <v>219</v>
      </c>
      <c r="P102" s="44"/>
      <c r="Q102" s="81"/>
      <c r="R102" s="260" t="s">
        <v>292</v>
      </c>
      <c r="S102" s="30"/>
    </row>
    <row r="103" spans="1:19" x14ac:dyDescent="0.3">
      <c r="A103" s="99">
        <v>46334</v>
      </c>
      <c r="B103" s="286"/>
      <c r="C103" s="286"/>
      <c r="D103" s="375"/>
      <c r="E103" s="534"/>
      <c r="F103" s="616"/>
      <c r="G103" s="186"/>
      <c r="H103" s="33"/>
      <c r="I103" s="519"/>
      <c r="J103" s="30"/>
      <c r="K103" s="286"/>
      <c r="L103" s="286"/>
      <c r="M103" s="312"/>
      <c r="N103" s="534"/>
      <c r="O103" s="616"/>
      <c r="P103" s="44"/>
      <c r="Q103" s="81"/>
      <c r="R103" s="261"/>
      <c r="S103" s="30"/>
    </row>
    <row r="104" spans="1:19" x14ac:dyDescent="0.3">
      <c r="A104" s="101">
        <v>46335</v>
      </c>
      <c r="B104" s="286"/>
      <c r="C104" s="286"/>
      <c r="D104" s="267"/>
      <c r="E104" s="267"/>
      <c r="F104" s="15"/>
      <c r="G104" s="186"/>
      <c r="H104" s="33"/>
      <c r="I104" s="15"/>
      <c r="J104" s="30"/>
      <c r="K104" s="286"/>
      <c r="L104" s="286"/>
      <c r="M104" s="267"/>
      <c r="N104" s="267"/>
      <c r="O104" s="15"/>
      <c r="P104" s="44"/>
      <c r="Q104" s="81"/>
      <c r="R104" s="76"/>
      <c r="S104" s="30"/>
    </row>
    <row r="105" spans="1:19" x14ac:dyDescent="0.3">
      <c r="A105" s="101">
        <v>46336</v>
      </c>
      <c r="B105" s="286"/>
      <c r="C105" s="286"/>
      <c r="D105" s="267"/>
      <c r="E105" s="267"/>
      <c r="F105" s="15"/>
      <c r="G105" s="186"/>
      <c r="H105" s="33"/>
      <c r="I105" s="15"/>
      <c r="J105" s="30"/>
      <c r="K105" s="286"/>
      <c r="L105" s="286"/>
      <c r="M105" s="267"/>
      <c r="N105" s="267"/>
      <c r="O105" s="15"/>
      <c r="P105" s="44"/>
      <c r="Q105" s="81"/>
      <c r="R105" s="76"/>
      <c r="S105" s="30"/>
    </row>
    <row r="106" spans="1:19" x14ac:dyDescent="0.3">
      <c r="A106" s="101">
        <v>46337</v>
      </c>
      <c r="B106" s="286"/>
      <c r="C106" s="286"/>
      <c r="D106" s="267"/>
      <c r="E106" s="267"/>
      <c r="F106" s="15"/>
      <c r="G106" s="186"/>
      <c r="H106" s="33"/>
      <c r="I106" s="15"/>
      <c r="J106" s="30"/>
      <c r="K106" s="286"/>
      <c r="L106" s="286"/>
      <c r="M106" s="267"/>
      <c r="N106" s="267"/>
      <c r="O106" s="15"/>
      <c r="P106" s="44"/>
      <c r="Q106" s="81"/>
      <c r="R106" s="76"/>
      <c r="S106" s="30"/>
    </row>
    <row r="107" spans="1:19" ht="14.4" customHeight="1" x14ac:dyDescent="0.3">
      <c r="A107" s="101">
        <v>46338</v>
      </c>
      <c r="B107" s="286"/>
      <c r="C107" s="286"/>
      <c r="D107" s="267"/>
      <c r="E107" s="267"/>
      <c r="F107" s="15"/>
      <c r="G107" s="186"/>
      <c r="H107" s="33"/>
      <c r="I107" s="15"/>
      <c r="J107" s="30"/>
      <c r="K107" s="287" t="s">
        <v>222</v>
      </c>
      <c r="L107" s="287"/>
      <c r="M107" s="267"/>
      <c r="N107" s="355"/>
      <c r="O107" s="15"/>
      <c r="P107" s="44"/>
      <c r="Q107" s="81"/>
      <c r="R107" s="76"/>
      <c r="S107" s="30"/>
    </row>
    <row r="108" spans="1:19" ht="14.4" customHeight="1" x14ac:dyDescent="0.3">
      <c r="A108" s="101">
        <v>46339</v>
      </c>
      <c r="B108" s="589" t="s">
        <v>223</v>
      </c>
      <c r="C108" s="589"/>
      <c r="D108" s="267"/>
      <c r="E108" s="267"/>
      <c r="F108" s="15"/>
      <c r="G108" s="186"/>
      <c r="H108" s="33"/>
      <c r="I108" s="15"/>
      <c r="J108" s="30"/>
      <c r="K108" s="287"/>
      <c r="L108" s="287"/>
      <c r="M108" s="267"/>
      <c r="N108" s="355"/>
      <c r="O108" s="15"/>
      <c r="P108" s="44"/>
      <c r="Q108" s="81"/>
      <c r="R108" s="76"/>
      <c r="S108" s="30"/>
    </row>
    <row r="109" spans="1:19" x14ac:dyDescent="0.3">
      <c r="A109" s="99">
        <v>46340</v>
      </c>
      <c r="B109" s="589"/>
      <c r="C109" s="589"/>
      <c r="D109" s="267"/>
      <c r="E109" s="355"/>
      <c r="F109" s="15"/>
      <c r="G109" s="186"/>
      <c r="H109" s="194" t="s">
        <v>258</v>
      </c>
      <c r="I109" s="229"/>
      <c r="J109" s="30"/>
      <c r="K109" s="287"/>
      <c r="L109" s="287"/>
      <c r="M109" s="267"/>
      <c r="N109" s="595"/>
      <c r="O109" s="46"/>
      <c r="P109" s="44"/>
      <c r="Q109" s="202" t="s">
        <v>258</v>
      </c>
      <c r="R109" s="229"/>
      <c r="S109" s="30"/>
    </row>
    <row r="110" spans="1:19" x14ac:dyDescent="0.3">
      <c r="A110" s="99">
        <v>46341</v>
      </c>
      <c r="B110" s="589"/>
      <c r="C110" s="589"/>
      <c r="D110" s="267"/>
      <c r="E110" s="267"/>
      <c r="F110" s="15"/>
      <c r="G110" s="187"/>
      <c r="H110" s="195" t="s">
        <v>260</v>
      </c>
      <c r="I110" s="228"/>
      <c r="J110" s="230"/>
      <c r="K110" s="295"/>
      <c r="L110" s="295"/>
      <c r="M110" s="293"/>
      <c r="N110" s="293"/>
      <c r="O110" s="15"/>
      <c r="P110" s="44"/>
      <c r="Q110" s="213" t="s">
        <v>260</v>
      </c>
      <c r="R110" s="228"/>
      <c r="S110" s="30"/>
    </row>
    <row r="111" spans="1:19" x14ac:dyDescent="0.3">
      <c r="A111" s="101">
        <v>46342</v>
      </c>
      <c r="B111" s="286"/>
      <c r="C111" s="286"/>
      <c r="D111" s="267"/>
      <c r="E111" s="267"/>
      <c r="F111" s="45"/>
      <c r="G111" s="186"/>
      <c r="H111" s="33"/>
      <c r="I111" s="15"/>
      <c r="J111" s="43"/>
      <c r="K111" s="286"/>
      <c r="L111" s="286"/>
      <c r="M111" s="267"/>
      <c r="N111" s="267"/>
      <c r="O111" s="15"/>
      <c r="P111" s="44"/>
      <c r="Q111" s="81"/>
      <c r="R111" s="76"/>
      <c r="S111" s="30"/>
    </row>
    <row r="112" spans="1:19" x14ac:dyDescent="0.3">
      <c r="A112" s="101">
        <v>46343</v>
      </c>
      <c r="B112" s="286"/>
      <c r="C112" s="286"/>
      <c r="D112" s="267"/>
      <c r="E112" s="267"/>
      <c r="F112" s="15"/>
      <c r="G112" s="185"/>
      <c r="H112" s="33"/>
      <c r="I112" s="15"/>
      <c r="J112" s="30"/>
      <c r="K112" s="286"/>
      <c r="L112" s="286"/>
      <c r="M112" s="267"/>
      <c r="N112" s="267"/>
      <c r="O112" s="15"/>
      <c r="P112" s="44"/>
      <c r="Q112" s="81"/>
      <c r="R112" s="76"/>
      <c r="S112" s="30"/>
    </row>
    <row r="113" spans="1:19" x14ac:dyDescent="0.3">
      <c r="A113" s="101">
        <v>46344</v>
      </c>
      <c r="B113" s="286"/>
      <c r="C113" s="286"/>
      <c r="D113" s="267"/>
      <c r="E113" s="267"/>
      <c r="F113" s="15"/>
      <c r="G113" s="186"/>
      <c r="H113" s="33"/>
      <c r="I113" s="15"/>
      <c r="J113" s="30"/>
      <c r="K113" s="286"/>
      <c r="L113" s="286"/>
      <c r="M113" s="267"/>
      <c r="N113" s="267"/>
      <c r="O113" s="15"/>
      <c r="P113" s="44"/>
      <c r="Q113" s="81"/>
      <c r="R113" s="76"/>
      <c r="S113" s="30"/>
    </row>
    <row r="114" spans="1:19" x14ac:dyDescent="0.3">
      <c r="A114" s="101">
        <v>46345</v>
      </c>
      <c r="B114" s="286"/>
      <c r="C114" s="286"/>
      <c r="D114" s="267"/>
      <c r="E114" s="267"/>
      <c r="F114" s="15"/>
      <c r="G114" s="186"/>
      <c r="H114" s="33"/>
      <c r="I114" s="15"/>
      <c r="J114" s="30"/>
      <c r="K114" s="286"/>
      <c r="L114" s="286"/>
      <c r="M114" s="267"/>
      <c r="N114" s="267"/>
      <c r="O114" s="15"/>
      <c r="P114" s="44"/>
      <c r="Q114" s="81"/>
      <c r="R114" s="76"/>
      <c r="S114" s="30"/>
    </row>
    <row r="115" spans="1:19" ht="20.399999999999999" x14ac:dyDescent="0.3">
      <c r="A115" s="101">
        <v>46346</v>
      </c>
      <c r="B115" s="286"/>
      <c r="C115" s="286"/>
      <c r="D115" s="267"/>
      <c r="E115" s="267"/>
      <c r="F115" s="15" t="s">
        <v>255</v>
      </c>
      <c r="G115" s="186"/>
      <c r="H115" s="33"/>
      <c r="I115" s="15"/>
      <c r="J115" s="30"/>
      <c r="K115" s="286"/>
      <c r="L115" s="286"/>
      <c r="M115" s="267"/>
      <c r="N115" s="267"/>
      <c r="O115" s="15"/>
      <c r="P115" s="44"/>
      <c r="Q115" s="81"/>
      <c r="R115" s="76"/>
      <c r="S115" s="30"/>
    </row>
    <row r="116" spans="1:19" ht="14.4" customHeight="1" x14ac:dyDescent="0.3">
      <c r="A116" s="99">
        <v>46347</v>
      </c>
      <c r="B116" s="286"/>
      <c r="C116" s="286"/>
      <c r="D116" s="309" t="s">
        <v>71</v>
      </c>
      <c r="E116" s="309"/>
      <c r="F116" s="372" t="s">
        <v>196</v>
      </c>
      <c r="G116" s="186"/>
      <c r="H116" s="33"/>
      <c r="I116" s="15"/>
      <c r="J116" s="30"/>
      <c r="K116" s="286"/>
      <c r="L116" s="286"/>
      <c r="M116" s="309" t="s">
        <v>71</v>
      </c>
      <c r="N116" s="309"/>
      <c r="O116" s="372" t="s">
        <v>196</v>
      </c>
      <c r="P116" s="44"/>
      <c r="Q116" s="81"/>
      <c r="R116" s="76"/>
      <c r="S116" s="30"/>
    </row>
    <row r="117" spans="1:19" x14ac:dyDescent="0.3">
      <c r="A117" s="99">
        <v>46348</v>
      </c>
      <c r="B117" s="286"/>
      <c r="C117" s="286"/>
      <c r="D117" s="309"/>
      <c r="E117" s="309"/>
      <c r="F117" s="372"/>
      <c r="G117" s="186"/>
      <c r="H117" s="33"/>
      <c r="I117" s="15"/>
      <c r="J117" s="30"/>
      <c r="K117" s="286"/>
      <c r="L117" s="286"/>
      <c r="M117" s="309"/>
      <c r="N117" s="309"/>
      <c r="O117" s="372"/>
      <c r="P117" s="44"/>
      <c r="Q117" s="81"/>
      <c r="R117" s="76"/>
      <c r="S117" s="30"/>
    </row>
    <row r="118" spans="1:19" x14ac:dyDescent="0.3">
      <c r="A118" s="101">
        <v>46349</v>
      </c>
      <c r="B118" s="286"/>
      <c r="C118" s="286"/>
      <c r="D118" s="267"/>
      <c r="E118" s="267"/>
      <c r="F118" s="15"/>
      <c r="G118" s="186"/>
      <c r="H118" s="33"/>
      <c r="I118" s="15"/>
      <c r="J118" s="30"/>
      <c r="K118" s="286"/>
      <c r="L118" s="286"/>
      <c r="M118" s="267"/>
      <c r="N118" s="267"/>
      <c r="O118" s="15"/>
      <c r="P118" s="44"/>
      <c r="Q118" s="81"/>
      <c r="R118" s="76"/>
      <c r="S118" s="30"/>
    </row>
    <row r="119" spans="1:19" x14ac:dyDescent="0.3">
      <c r="A119" s="101">
        <v>46350</v>
      </c>
      <c r="B119" s="286"/>
      <c r="C119" s="286"/>
      <c r="D119" s="267"/>
      <c r="E119" s="267"/>
      <c r="F119" s="15"/>
      <c r="G119" s="186"/>
      <c r="H119" s="33"/>
      <c r="I119" s="15"/>
      <c r="J119" s="30"/>
      <c r="K119" s="286"/>
      <c r="L119" s="286"/>
      <c r="M119" s="267"/>
      <c r="N119" s="267"/>
      <c r="O119" s="15"/>
      <c r="P119" s="44"/>
      <c r="Q119" s="81"/>
      <c r="R119" s="76"/>
      <c r="S119" s="30"/>
    </row>
    <row r="120" spans="1:19" x14ac:dyDescent="0.3">
      <c r="A120" s="101">
        <v>46351</v>
      </c>
      <c r="B120" s="286"/>
      <c r="C120" s="286"/>
      <c r="D120" s="267"/>
      <c r="E120" s="267"/>
      <c r="F120" s="15"/>
      <c r="G120" s="186"/>
      <c r="H120" s="33"/>
      <c r="I120" s="15"/>
      <c r="J120" s="30"/>
      <c r="K120" s="286"/>
      <c r="L120" s="286"/>
      <c r="M120" s="267"/>
      <c r="N120" s="267"/>
      <c r="O120" s="15"/>
      <c r="P120" s="44"/>
      <c r="Q120" s="81"/>
      <c r="R120" s="76"/>
      <c r="S120" s="30"/>
    </row>
    <row r="121" spans="1:19" x14ac:dyDescent="0.3">
      <c r="A121" s="101">
        <v>46352</v>
      </c>
      <c r="B121" s="286"/>
      <c r="C121" s="286"/>
      <c r="D121" s="267"/>
      <c r="E121" s="267"/>
      <c r="F121" s="13" t="s">
        <v>72</v>
      </c>
      <c r="G121" s="186"/>
      <c r="H121" s="33"/>
      <c r="I121" s="15"/>
      <c r="J121" s="30"/>
      <c r="K121" s="286"/>
      <c r="L121" s="286"/>
      <c r="M121" s="267"/>
      <c r="N121" s="267"/>
      <c r="O121" s="13" t="s">
        <v>72</v>
      </c>
      <c r="P121" s="44"/>
      <c r="Q121" s="81"/>
      <c r="R121" s="76"/>
      <c r="S121" s="30"/>
    </row>
    <row r="122" spans="1:19" ht="14.4" customHeight="1" x14ac:dyDescent="0.3">
      <c r="A122" s="101">
        <v>46353</v>
      </c>
      <c r="B122" s="286"/>
      <c r="C122" s="286"/>
      <c r="D122" s="590" t="s">
        <v>135</v>
      </c>
      <c r="E122" s="315"/>
      <c r="F122" s="46"/>
      <c r="G122" s="186"/>
      <c r="H122" s="33"/>
      <c r="I122" s="15"/>
      <c r="J122" s="30"/>
      <c r="K122" s="286"/>
      <c r="L122" s="286"/>
      <c r="M122" s="590" t="s">
        <v>136</v>
      </c>
      <c r="N122" s="590"/>
      <c r="O122" s="15"/>
      <c r="P122" s="44"/>
      <c r="Q122" s="81"/>
      <c r="R122" s="76"/>
      <c r="S122" s="30"/>
    </row>
    <row r="123" spans="1:19" x14ac:dyDescent="0.3">
      <c r="A123" s="99">
        <v>46354</v>
      </c>
      <c r="B123" s="601" t="s">
        <v>50</v>
      </c>
      <c r="C123" s="601"/>
      <c r="D123" s="590"/>
      <c r="E123" s="315"/>
      <c r="F123" s="46"/>
      <c r="G123" s="186"/>
      <c r="H123" s="33"/>
      <c r="I123" s="15"/>
      <c r="J123" s="30"/>
      <c r="K123" s="301" t="s">
        <v>50</v>
      </c>
      <c r="L123" s="310"/>
      <c r="M123" s="590"/>
      <c r="N123" s="590"/>
      <c r="O123" s="15"/>
      <c r="P123" s="44"/>
      <c r="Q123" s="81"/>
      <c r="R123" s="76"/>
      <c r="S123" s="30"/>
    </row>
    <row r="124" spans="1:19" x14ac:dyDescent="0.3">
      <c r="A124" s="99">
        <v>46355</v>
      </c>
      <c r="B124" s="601"/>
      <c r="C124" s="601"/>
      <c r="D124" s="639"/>
      <c r="E124" s="640"/>
      <c r="F124" s="46"/>
      <c r="G124" s="45"/>
      <c r="H124" s="196"/>
      <c r="I124" s="76"/>
      <c r="J124" s="30"/>
      <c r="K124" s="413"/>
      <c r="L124" s="345"/>
      <c r="M124" s="590"/>
      <c r="N124" s="590"/>
      <c r="O124" s="15"/>
      <c r="P124" s="44"/>
      <c r="Q124" s="81"/>
      <c r="R124" s="76"/>
      <c r="S124" s="30"/>
    </row>
    <row r="125" spans="1:19" x14ac:dyDescent="0.3">
      <c r="A125" s="101">
        <v>46356</v>
      </c>
      <c r="B125" s="294"/>
      <c r="C125" s="294"/>
      <c r="D125" s="317"/>
      <c r="E125" s="317"/>
      <c r="F125" s="39"/>
      <c r="G125" s="188"/>
      <c r="H125" s="190"/>
      <c r="I125" s="39"/>
      <c r="J125" s="40"/>
      <c r="K125" s="294"/>
      <c r="L125" s="294"/>
      <c r="M125" s="317"/>
      <c r="N125" s="317"/>
      <c r="O125" s="39"/>
      <c r="P125" s="47"/>
      <c r="Q125" s="179"/>
      <c r="R125" s="200"/>
      <c r="S125" s="40"/>
    </row>
    <row r="126" spans="1:19" x14ac:dyDescent="0.3">
      <c r="A126" s="101">
        <v>46357</v>
      </c>
      <c r="B126" s="291"/>
      <c r="C126" s="291"/>
      <c r="D126" s="376"/>
      <c r="E126" s="376"/>
      <c r="F126" s="21"/>
      <c r="G126" s="185"/>
      <c r="H126" s="191"/>
      <c r="I126" s="21"/>
      <c r="J126" s="43"/>
      <c r="K126" s="291"/>
      <c r="L126" s="291"/>
      <c r="M126" s="376"/>
      <c r="N126" s="376"/>
      <c r="O126" s="21"/>
      <c r="P126" s="44"/>
      <c r="Q126" s="31"/>
      <c r="R126" s="77"/>
      <c r="S126" s="43"/>
    </row>
    <row r="127" spans="1:19" x14ac:dyDescent="0.3">
      <c r="A127" s="104">
        <v>46358</v>
      </c>
      <c r="B127" s="267"/>
      <c r="C127" s="267"/>
      <c r="D127" s="267"/>
      <c r="E127" s="267"/>
      <c r="F127" s="15"/>
      <c r="G127" s="186"/>
      <c r="H127" s="192"/>
      <c r="I127" s="15"/>
      <c r="J127" s="30"/>
      <c r="K127" s="267"/>
      <c r="L127" s="267"/>
      <c r="M127" s="267"/>
      <c r="N127" s="267"/>
      <c r="O127" s="15"/>
      <c r="P127" s="44"/>
      <c r="Q127" s="81"/>
      <c r="R127" s="76"/>
      <c r="S127" s="30"/>
    </row>
    <row r="128" spans="1:19" ht="14.4" customHeight="1" x14ac:dyDescent="0.3">
      <c r="A128" s="101">
        <v>46359</v>
      </c>
      <c r="B128" s="585" t="s">
        <v>224</v>
      </c>
      <c r="C128" s="586"/>
      <c r="D128" s="267"/>
      <c r="E128" s="267"/>
      <c r="F128" s="15"/>
      <c r="G128" s="186"/>
      <c r="H128" s="192"/>
      <c r="I128" s="15"/>
      <c r="J128" s="30"/>
      <c r="K128" s="287" t="s">
        <v>224</v>
      </c>
      <c r="L128" s="592"/>
      <c r="M128" s="267"/>
      <c r="N128" s="267"/>
      <c r="O128" s="15"/>
      <c r="P128" s="44"/>
      <c r="Q128" s="81"/>
      <c r="R128" s="76"/>
      <c r="S128" s="30"/>
    </row>
    <row r="129" spans="1:19" x14ac:dyDescent="0.3">
      <c r="A129" s="101">
        <v>46360</v>
      </c>
      <c r="B129" s="585"/>
      <c r="C129" s="586"/>
      <c r="D129" s="267"/>
      <c r="E129" s="267"/>
      <c r="F129" s="15"/>
      <c r="G129" s="186"/>
      <c r="H129" s="192"/>
      <c r="I129" s="15"/>
      <c r="J129" s="30"/>
      <c r="K129" s="287"/>
      <c r="L129" s="592"/>
      <c r="M129" s="267"/>
      <c r="N129" s="267"/>
      <c r="O129" s="15"/>
      <c r="P129" s="44"/>
      <c r="Q129" s="81"/>
      <c r="R129" s="76"/>
      <c r="S129" s="30"/>
    </row>
    <row r="130" spans="1:19" ht="14.4" customHeight="1" x14ac:dyDescent="0.3">
      <c r="A130" s="99">
        <v>46361</v>
      </c>
      <c r="B130" s="585"/>
      <c r="C130" s="586"/>
      <c r="D130" s="590" t="s">
        <v>137</v>
      </c>
      <c r="E130" s="590"/>
      <c r="F130" s="310" t="s">
        <v>76</v>
      </c>
      <c r="G130" s="309" t="s">
        <v>163</v>
      </c>
      <c r="H130" s="196"/>
      <c r="I130" s="76"/>
      <c r="J130" s="30"/>
      <c r="K130" s="287"/>
      <c r="L130" s="592"/>
      <c r="M130" s="590" t="s">
        <v>137</v>
      </c>
      <c r="N130" s="590"/>
      <c r="O130" s="312" t="s">
        <v>76</v>
      </c>
      <c r="P130" s="312" t="s">
        <v>163</v>
      </c>
      <c r="Q130" s="81"/>
      <c r="R130" s="76"/>
      <c r="S130" s="61"/>
    </row>
    <row r="131" spans="1:19" x14ac:dyDescent="0.3">
      <c r="A131" s="99">
        <v>46362</v>
      </c>
      <c r="B131" s="587"/>
      <c r="C131" s="588"/>
      <c r="D131" s="590"/>
      <c r="E131" s="590"/>
      <c r="F131" s="310"/>
      <c r="G131" s="344"/>
      <c r="H131" s="61"/>
      <c r="I131" s="76"/>
      <c r="J131" s="30"/>
      <c r="K131" s="288"/>
      <c r="L131" s="593"/>
      <c r="M131" s="590"/>
      <c r="N131" s="590"/>
      <c r="O131" s="312"/>
      <c r="P131" s="344"/>
      <c r="Q131" s="81"/>
      <c r="R131" s="76"/>
      <c r="S131" s="61"/>
    </row>
    <row r="132" spans="1:19" x14ac:dyDescent="0.3">
      <c r="A132" s="101">
        <v>46363</v>
      </c>
      <c r="B132" s="601"/>
      <c r="C132" s="601"/>
      <c r="D132" s="267"/>
      <c r="E132" s="267"/>
      <c r="F132" s="15"/>
      <c r="G132" s="15"/>
      <c r="H132" s="61"/>
      <c r="I132" s="76"/>
      <c r="J132" s="30"/>
      <c r="K132" s="601"/>
      <c r="L132" s="601"/>
      <c r="M132" s="267"/>
      <c r="N132" s="267"/>
      <c r="O132" s="15"/>
      <c r="P132" s="44"/>
      <c r="Q132" s="81"/>
      <c r="R132" s="76"/>
      <c r="S132" s="30"/>
    </row>
    <row r="133" spans="1:19" x14ac:dyDescent="0.3">
      <c r="A133" s="104">
        <v>46364</v>
      </c>
      <c r="B133" s="294"/>
      <c r="C133" s="294"/>
      <c r="D133" s="267"/>
      <c r="E133" s="267"/>
      <c r="F133" s="15"/>
      <c r="G133" s="15"/>
      <c r="H133" s="61"/>
      <c r="I133" s="76"/>
      <c r="J133" s="30"/>
      <c r="K133" s="294"/>
      <c r="L133" s="294"/>
      <c r="M133" s="267"/>
      <c r="N133" s="267"/>
      <c r="O133" s="15"/>
      <c r="P133" s="44"/>
      <c r="Q133" s="81"/>
      <c r="R133" s="76"/>
      <c r="S133" s="30"/>
    </row>
    <row r="134" spans="1:19" x14ac:dyDescent="0.3">
      <c r="A134" s="104">
        <v>46365</v>
      </c>
      <c r="B134" s="294"/>
      <c r="C134" s="294"/>
      <c r="D134" s="267"/>
      <c r="E134" s="267"/>
      <c r="F134" s="15"/>
      <c r="G134" s="15"/>
      <c r="H134" s="61"/>
      <c r="I134" s="76"/>
      <c r="J134" s="30"/>
      <c r="K134" s="294"/>
      <c r="L134" s="294"/>
      <c r="M134" s="267"/>
      <c r="N134" s="267"/>
      <c r="O134" s="15"/>
      <c r="P134" s="44"/>
      <c r="Q134" s="81"/>
      <c r="R134" s="76"/>
      <c r="S134" s="30"/>
    </row>
    <row r="135" spans="1:19" x14ac:dyDescent="0.3">
      <c r="A135" s="101">
        <v>46366</v>
      </c>
      <c r="B135" s="294"/>
      <c r="C135" s="294"/>
      <c r="D135" s="267"/>
      <c r="E135" s="267"/>
      <c r="F135" s="15"/>
      <c r="G135" s="15"/>
      <c r="H135" s="61"/>
      <c r="I135" s="76"/>
      <c r="J135" s="30"/>
      <c r="K135" s="294"/>
      <c r="L135" s="294"/>
      <c r="M135" s="267"/>
      <c r="N135" s="267"/>
      <c r="O135" s="15"/>
      <c r="P135" s="44"/>
      <c r="Q135" s="81"/>
      <c r="R135" s="76"/>
      <c r="S135" s="30"/>
    </row>
    <row r="136" spans="1:19" x14ac:dyDescent="0.3">
      <c r="A136" s="101">
        <v>46367</v>
      </c>
      <c r="B136" s="294"/>
      <c r="C136" s="294"/>
      <c r="D136" s="267"/>
      <c r="E136" s="267"/>
      <c r="G136" s="186"/>
      <c r="H136" s="33"/>
      <c r="I136" s="15"/>
      <c r="J136" s="30"/>
      <c r="K136" s="294"/>
      <c r="L136" s="294"/>
      <c r="M136" s="267"/>
      <c r="N136" s="267"/>
      <c r="O136" s="15" t="s">
        <v>79</v>
      </c>
      <c r="P136" s="44"/>
      <c r="Q136" s="81"/>
      <c r="R136" s="76"/>
      <c r="S136" s="30"/>
    </row>
    <row r="137" spans="1:19" ht="14.4" customHeight="1" x14ac:dyDescent="0.3">
      <c r="A137" s="99">
        <v>46368</v>
      </c>
      <c r="B137" s="294" t="s">
        <v>99</v>
      </c>
      <c r="C137" s="310"/>
      <c r="D137" s="312" t="s">
        <v>51</v>
      </c>
      <c r="E137" s="240"/>
      <c r="F137" s="21"/>
      <c r="G137" s="312" t="s">
        <v>327</v>
      </c>
      <c r="H137" s="33"/>
      <c r="I137" s="15"/>
      <c r="J137" s="30"/>
      <c r="K137" s="301" t="s">
        <v>99</v>
      </c>
      <c r="L137" s="310"/>
      <c r="M137" s="312" t="s">
        <v>51</v>
      </c>
      <c r="N137" s="312" t="s">
        <v>80</v>
      </c>
      <c r="O137" s="19"/>
      <c r="P137" s="312" t="s">
        <v>327</v>
      </c>
      <c r="Q137" s="81"/>
      <c r="R137" s="76"/>
      <c r="S137" s="30"/>
    </row>
    <row r="138" spans="1:19" x14ac:dyDescent="0.3">
      <c r="A138" s="99">
        <v>46369</v>
      </c>
      <c r="B138" s="296"/>
      <c r="C138" s="345"/>
      <c r="D138" s="344"/>
      <c r="E138" s="241"/>
      <c r="F138" s="15"/>
      <c r="G138" s="344"/>
      <c r="H138" s="33"/>
      <c r="I138" s="15"/>
      <c r="J138" s="30"/>
      <c r="K138" s="413"/>
      <c r="L138" s="345"/>
      <c r="M138" s="344"/>
      <c r="N138" s="344"/>
      <c r="P138" s="344"/>
      <c r="Q138" s="81"/>
      <c r="R138" s="76"/>
      <c r="S138" s="30"/>
    </row>
    <row r="139" spans="1:19" x14ac:dyDescent="0.3">
      <c r="A139" s="101">
        <v>46370</v>
      </c>
      <c r="B139" s="294"/>
      <c r="C139" s="294"/>
      <c r="D139" s="267"/>
      <c r="E139" s="267"/>
      <c r="F139" s="15"/>
      <c r="G139" s="186"/>
      <c r="H139" s="33"/>
      <c r="I139" s="15"/>
      <c r="J139" s="30"/>
      <c r="K139" s="294"/>
      <c r="L139" s="294"/>
      <c r="M139" s="267"/>
      <c r="N139" s="595"/>
      <c r="O139" s="128"/>
      <c r="P139" s="152"/>
      <c r="Q139" s="81"/>
      <c r="R139" s="76"/>
      <c r="S139" s="30"/>
    </row>
    <row r="140" spans="1:19" x14ac:dyDescent="0.3">
      <c r="A140" s="101">
        <v>46371</v>
      </c>
      <c r="B140" s="294"/>
      <c r="C140" s="294"/>
      <c r="D140" s="267"/>
      <c r="E140" s="267"/>
      <c r="F140" s="15"/>
      <c r="G140" s="186"/>
      <c r="H140" s="33"/>
      <c r="I140" s="15"/>
      <c r="J140" s="30"/>
      <c r="K140" s="294"/>
      <c r="L140" s="294"/>
      <c r="M140" s="267"/>
      <c r="N140" s="595"/>
      <c r="P140" s="151"/>
      <c r="Q140" s="81"/>
      <c r="R140" s="76"/>
      <c r="S140" s="30"/>
    </row>
    <row r="141" spans="1:19" x14ac:dyDescent="0.3">
      <c r="A141" s="101">
        <v>46372</v>
      </c>
      <c r="B141" s="294"/>
      <c r="C141" s="294"/>
      <c r="D141" s="267"/>
      <c r="E141" s="267"/>
      <c r="F141" s="15"/>
      <c r="G141" s="186"/>
      <c r="H141" s="33"/>
      <c r="I141" s="15"/>
      <c r="J141" s="30"/>
      <c r="K141" s="294"/>
      <c r="L141" s="294"/>
      <c r="M141" s="267"/>
      <c r="N141" s="267"/>
      <c r="O141" s="15"/>
      <c r="P141" s="44"/>
      <c r="Q141" s="81"/>
      <c r="R141" s="76"/>
      <c r="S141" s="30"/>
    </row>
    <row r="142" spans="1:19" x14ac:dyDescent="0.3">
      <c r="A142" s="101">
        <v>46373</v>
      </c>
      <c r="B142" s="294"/>
      <c r="C142" s="294"/>
      <c r="D142" s="267"/>
      <c r="E142" s="267"/>
      <c r="F142" s="15"/>
      <c r="G142" s="186"/>
      <c r="H142" s="33"/>
      <c r="I142" s="15"/>
      <c r="J142" s="30"/>
      <c r="K142" s="294"/>
      <c r="L142" s="294"/>
      <c r="M142" s="267"/>
      <c r="N142" s="267"/>
      <c r="O142" s="15"/>
      <c r="P142" s="44"/>
      <c r="Q142" s="81"/>
      <c r="R142" s="76"/>
      <c r="S142" s="30"/>
    </row>
    <row r="143" spans="1:19" x14ac:dyDescent="0.3">
      <c r="A143" s="101">
        <v>46374</v>
      </c>
      <c r="B143" s="294"/>
      <c r="C143" s="294"/>
      <c r="D143" s="267"/>
      <c r="E143" s="267"/>
      <c r="F143" s="15" t="s">
        <v>78</v>
      </c>
      <c r="G143" s="186"/>
      <c r="H143" s="33"/>
      <c r="I143" s="15"/>
      <c r="J143" s="30"/>
      <c r="K143" s="294"/>
      <c r="L143" s="294"/>
      <c r="M143" s="267"/>
      <c r="N143" s="355"/>
      <c r="O143" s="15"/>
      <c r="P143" s="44"/>
      <c r="Q143" s="81"/>
      <c r="R143" s="76"/>
      <c r="S143" s="30"/>
    </row>
    <row r="144" spans="1:19" ht="14.4" customHeight="1" x14ac:dyDescent="0.3">
      <c r="A144" s="99">
        <v>46375</v>
      </c>
      <c r="B144" s="294"/>
      <c r="C144" s="294"/>
      <c r="D144" s="312" t="s">
        <v>100</v>
      </c>
      <c r="E144" s="590" t="s">
        <v>138</v>
      </c>
      <c r="F144" s="352" t="s">
        <v>306</v>
      </c>
      <c r="G144" s="538" t="s">
        <v>150</v>
      </c>
      <c r="H144" s="33"/>
      <c r="I144" s="15"/>
      <c r="J144" s="30"/>
      <c r="K144" s="294"/>
      <c r="L144" s="294"/>
      <c r="M144" s="309" t="s">
        <v>100</v>
      </c>
      <c r="N144" s="310"/>
      <c r="O144" s="312" t="s">
        <v>306</v>
      </c>
      <c r="P144" s="270" t="s">
        <v>150</v>
      </c>
      <c r="Q144" s="81"/>
      <c r="R144" s="76"/>
      <c r="S144" s="30"/>
    </row>
    <row r="145" spans="1:19" x14ac:dyDescent="0.3">
      <c r="A145" s="99">
        <v>46376</v>
      </c>
      <c r="B145" s="294"/>
      <c r="C145" s="294"/>
      <c r="D145" s="344"/>
      <c r="E145" s="624"/>
      <c r="F145" s="352"/>
      <c r="G145" s="539"/>
      <c r="H145" s="33"/>
      <c r="I145" s="15"/>
      <c r="J145" s="30"/>
      <c r="K145" s="294"/>
      <c r="L145" s="294"/>
      <c r="M145" s="293"/>
      <c r="N145" s="345"/>
      <c r="O145" s="344"/>
      <c r="P145" s="344"/>
      <c r="Q145" s="81"/>
      <c r="R145" s="76"/>
      <c r="S145" s="30"/>
    </row>
    <row r="146" spans="1:19" x14ac:dyDescent="0.3">
      <c r="A146" s="101">
        <v>46377</v>
      </c>
      <c r="B146" s="294"/>
      <c r="C146" s="294"/>
      <c r="D146" s="267"/>
      <c r="E146" s="267"/>
      <c r="F146" s="15"/>
      <c r="G146" s="186"/>
      <c r="H146" s="33"/>
      <c r="I146" s="15"/>
      <c r="J146" s="30"/>
      <c r="K146" s="294"/>
      <c r="L146" s="294"/>
      <c r="M146" s="267"/>
      <c r="N146" s="267"/>
      <c r="O146" s="15"/>
      <c r="P146" s="44"/>
      <c r="Q146" s="81"/>
      <c r="R146" s="76"/>
      <c r="S146" s="30"/>
    </row>
    <row r="147" spans="1:19" x14ac:dyDescent="0.3">
      <c r="A147" s="101">
        <v>46378</v>
      </c>
      <c r="B147" s="294"/>
      <c r="C147" s="294"/>
      <c r="D147" s="267"/>
      <c r="E147" s="267"/>
      <c r="F147" s="15"/>
      <c r="G147" s="186"/>
      <c r="H147" s="197"/>
      <c r="I147" s="46"/>
      <c r="J147" s="30"/>
      <c r="K147" s="294"/>
      <c r="L147" s="294"/>
      <c r="M147" s="267"/>
      <c r="N147" s="267"/>
      <c r="O147" s="15"/>
      <c r="P147" s="44"/>
      <c r="Q147" s="81"/>
      <c r="R147" s="76"/>
      <c r="S147" s="30"/>
    </row>
    <row r="148" spans="1:19" x14ac:dyDescent="0.3">
      <c r="A148" s="101">
        <v>46379</v>
      </c>
      <c r="B148" s="294"/>
      <c r="C148" s="294"/>
      <c r="D148" s="267"/>
      <c r="E148" s="267"/>
      <c r="F148" s="15"/>
      <c r="G148" s="186"/>
      <c r="H148" s="42"/>
      <c r="I148" s="15"/>
      <c r="J148" s="30"/>
      <c r="K148" s="294"/>
      <c r="L148" s="294"/>
      <c r="M148" s="267"/>
      <c r="N148" s="267"/>
      <c r="O148" s="15"/>
      <c r="P148" s="44"/>
      <c r="Q148" s="81"/>
      <c r="R148" s="76"/>
      <c r="S148" s="30"/>
    </row>
    <row r="149" spans="1:19" x14ac:dyDescent="0.3">
      <c r="A149" s="101">
        <v>46380</v>
      </c>
      <c r="B149" s="294"/>
      <c r="C149" s="294"/>
      <c r="D149" s="267"/>
      <c r="E149" s="267"/>
      <c r="F149" s="15"/>
      <c r="G149" s="186"/>
      <c r="H149" s="33"/>
      <c r="I149" s="15"/>
      <c r="J149" s="30"/>
      <c r="K149" s="294"/>
      <c r="L149" s="294"/>
      <c r="M149" s="267"/>
      <c r="N149" s="267"/>
      <c r="O149" s="15"/>
      <c r="P149" s="44"/>
      <c r="Q149" s="81"/>
      <c r="R149" s="76"/>
      <c r="S149" s="30"/>
    </row>
    <row r="150" spans="1:19" x14ac:dyDescent="0.3">
      <c r="A150" s="101">
        <v>46381</v>
      </c>
      <c r="B150" s="294"/>
      <c r="C150" s="294"/>
      <c r="D150" s="267"/>
      <c r="E150" s="267"/>
      <c r="F150" s="15"/>
      <c r="G150" s="186"/>
      <c r="H150" s="33"/>
      <c r="I150" s="15"/>
      <c r="J150" s="30"/>
      <c r="K150" s="294"/>
      <c r="L150" s="294"/>
      <c r="M150" s="267"/>
      <c r="N150" s="267"/>
      <c r="O150" s="15"/>
      <c r="P150" s="44"/>
      <c r="Q150" s="81"/>
      <c r="R150" s="76"/>
      <c r="S150" s="30"/>
    </row>
    <row r="151" spans="1:19" x14ac:dyDescent="0.3">
      <c r="A151" s="99">
        <v>46382</v>
      </c>
      <c r="B151" s="294"/>
      <c r="C151" s="294"/>
      <c r="D151" s="267"/>
      <c r="E151" s="267"/>
      <c r="F151" s="15"/>
      <c r="G151" s="186"/>
      <c r="H151" s="33"/>
      <c r="I151" s="15"/>
      <c r="J151" s="30"/>
      <c r="K151" s="294"/>
      <c r="L151" s="294"/>
      <c r="M151" s="267"/>
      <c r="N151" s="267"/>
      <c r="O151" s="15"/>
      <c r="P151" s="44"/>
      <c r="Q151" s="81"/>
      <c r="R151" s="76"/>
      <c r="S151" s="30"/>
    </row>
    <row r="152" spans="1:19" x14ac:dyDescent="0.3">
      <c r="A152" s="99">
        <v>46383</v>
      </c>
      <c r="B152" s="294"/>
      <c r="C152" s="294"/>
      <c r="D152" s="267"/>
      <c r="E152" s="267"/>
      <c r="F152" s="15"/>
      <c r="G152" s="186"/>
      <c r="H152" s="33"/>
      <c r="I152" s="15"/>
      <c r="J152" s="30"/>
      <c r="K152" s="294"/>
      <c r="L152" s="294"/>
      <c r="M152" s="267"/>
      <c r="N152" s="267"/>
      <c r="O152" s="15"/>
      <c r="P152" s="44"/>
      <c r="Q152" s="81"/>
      <c r="R152" s="76"/>
      <c r="S152" s="30"/>
    </row>
    <row r="153" spans="1:19" x14ac:dyDescent="0.3">
      <c r="A153" s="101">
        <v>46384</v>
      </c>
      <c r="B153" s="294"/>
      <c r="C153" s="294"/>
      <c r="D153" s="267"/>
      <c r="E153" s="267"/>
      <c r="F153" s="15"/>
      <c r="G153" s="186"/>
      <c r="H153" s="33"/>
      <c r="I153" s="15"/>
      <c r="J153" s="30"/>
      <c r="K153" s="294"/>
      <c r="L153" s="294"/>
      <c r="M153" s="267"/>
      <c r="N153" s="267"/>
      <c r="O153" s="15"/>
      <c r="P153" s="44"/>
      <c r="Q153" s="81"/>
      <c r="R153" s="76"/>
      <c r="S153" s="30"/>
    </row>
    <row r="154" spans="1:19" x14ac:dyDescent="0.3">
      <c r="A154" s="101">
        <v>46385</v>
      </c>
      <c r="B154" s="294"/>
      <c r="C154" s="294"/>
      <c r="D154" s="267"/>
      <c r="E154" s="267"/>
      <c r="F154" s="15"/>
      <c r="G154" s="186"/>
      <c r="H154" s="33"/>
      <c r="I154" s="15"/>
      <c r="J154" s="30"/>
      <c r="K154" s="294"/>
      <c r="L154" s="294"/>
      <c r="M154" s="267"/>
      <c r="N154" s="267"/>
      <c r="O154" s="15"/>
      <c r="P154" s="44"/>
      <c r="Q154" s="81"/>
      <c r="R154" s="76"/>
      <c r="S154" s="30"/>
    </row>
    <row r="155" spans="1:19" x14ac:dyDescent="0.3">
      <c r="A155" s="104">
        <v>46386</v>
      </c>
      <c r="B155" s="286"/>
      <c r="C155" s="286"/>
      <c r="D155" s="267"/>
      <c r="E155" s="355"/>
      <c r="F155" s="15"/>
      <c r="G155" s="186"/>
      <c r="H155" s="33"/>
      <c r="I155" s="15"/>
      <c r="J155" s="30"/>
      <c r="K155" s="286"/>
      <c r="L155" s="286"/>
      <c r="M155" s="267"/>
      <c r="N155" s="267"/>
      <c r="O155" s="15"/>
      <c r="P155" s="44"/>
      <c r="Q155" s="81"/>
      <c r="R155" s="76"/>
      <c r="S155" s="30"/>
    </row>
    <row r="156" spans="1:19" ht="15" thickBot="1" x14ac:dyDescent="0.35">
      <c r="A156" s="101">
        <v>46387</v>
      </c>
      <c r="B156" s="322"/>
      <c r="C156" s="322"/>
      <c r="D156" s="430"/>
      <c r="E156" s="430"/>
      <c r="F156" s="54"/>
      <c r="G156" s="198"/>
      <c r="H156" s="56"/>
      <c r="I156" s="55"/>
      <c r="J156" s="57"/>
      <c r="K156" s="322"/>
      <c r="L156" s="322"/>
      <c r="M156" s="430"/>
      <c r="N156" s="430"/>
      <c r="O156" s="55"/>
      <c r="P156" s="58"/>
      <c r="Q156" s="211"/>
      <c r="R156" s="214"/>
      <c r="S156" s="57"/>
    </row>
    <row r="157" spans="1:19" x14ac:dyDescent="0.3">
      <c r="A157" s="104">
        <v>46388</v>
      </c>
      <c r="B157" s="323"/>
      <c r="C157" s="323"/>
      <c r="D157" s="434"/>
      <c r="E157" s="434"/>
      <c r="F157" s="21"/>
      <c r="G157" s="199"/>
      <c r="H157" s="42"/>
      <c r="I157" s="21"/>
      <c r="J157" s="43"/>
      <c r="K157" s="323"/>
      <c r="L157" s="323"/>
      <c r="M157" s="434"/>
      <c r="N157" s="434"/>
      <c r="O157" s="21"/>
      <c r="P157" s="44"/>
      <c r="Q157" s="31"/>
      <c r="R157" s="77"/>
      <c r="S157" s="43"/>
    </row>
    <row r="158" spans="1:19" x14ac:dyDescent="0.3">
      <c r="A158" s="99">
        <v>46389</v>
      </c>
      <c r="B158" s="267"/>
      <c r="C158" s="267"/>
      <c r="D158" s="267"/>
      <c r="E158" s="267"/>
      <c r="F158" s="15"/>
      <c r="G158" s="185"/>
      <c r="H158" s="42"/>
      <c r="I158" s="21"/>
      <c r="J158" s="43"/>
      <c r="K158" s="267"/>
      <c r="L158" s="267"/>
      <c r="M158" s="267"/>
      <c r="N158" s="267"/>
      <c r="O158" s="15"/>
      <c r="P158" s="44"/>
      <c r="Q158" s="31"/>
      <c r="R158" s="77"/>
      <c r="S158" s="43"/>
    </row>
    <row r="159" spans="1:19" x14ac:dyDescent="0.3">
      <c r="A159" s="99">
        <v>46390</v>
      </c>
      <c r="B159" s="267"/>
      <c r="C159" s="267"/>
      <c r="D159" s="267"/>
      <c r="E159" s="267"/>
      <c r="F159" s="15"/>
      <c r="G159" s="186"/>
      <c r="H159" s="33"/>
      <c r="I159" s="15"/>
      <c r="J159" s="30"/>
      <c r="K159" s="267"/>
      <c r="L159" s="267"/>
      <c r="M159" s="267"/>
      <c r="N159" s="267"/>
      <c r="O159" s="15"/>
      <c r="P159" s="44"/>
      <c r="Q159" s="81"/>
      <c r="R159" s="76"/>
      <c r="S159" s="30"/>
    </row>
    <row r="160" spans="1:19" x14ac:dyDescent="0.3">
      <c r="A160" s="101">
        <v>46391</v>
      </c>
      <c r="B160" s="267"/>
      <c r="C160" s="267"/>
      <c r="D160" s="267"/>
      <c r="E160" s="267"/>
      <c r="F160" s="15"/>
      <c r="G160" s="186"/>
      <c r="H160" s="33"/>
      <c r="I160" s="15"/>
      <c r="J160" s="30"/>
      <c r="K160" s="267"/>
      <c r="L160" s="267"/>
      <c r="M160" s="267"/>
      <c r="N160" s="267"/>
      <c r="O160" s="15"/>
      <c r="P160" s="44"/>
      <c r="Q160" s="81"/>
      <c r="R160" s="76"/>
      <c r="S160" s="30"/>
    </row>
    <row r="161" spans="1:19" x14ac:dyDescent="0.3">
      <c r="A161" s="101">
        <v>46392</v>
      </c>
      <c r="B161" s="267"/>
      <c r="C161" s="267"/>
      <c r="D161" s="267"/>
      <c r="E161" s="267"/>
      <c r="F161" s="15"/>
      <c r="G161" s="186"/>
      <c r="H161" s="33"/>
      <c r="I161" s="15"/>
      <c r="J161" s="30"/>
      <c r="K161" s="267"/>
      <c r="L161" s="267"/>
      <c r="M161" s="267"/>
      <c r="N161" s="267"/>
      <c r="O161" s="15"/>
      <c r="P161" s="44"/>
      <c r="Q161" s="81"/>
      <c r="R161" s="76"/>
      <c r="S161" s="30"/>
    </row>
    <row r="162" spans="1:19" x14ac:dyDescent="0.3">
      <c r="A162" s="101">
        <v>46393</v>
      </c>
      <c r="B162" s="267"/>
      <c r="C162" s="267"/>
      <c r="D162" s="267"/>
      <c r="E162" s="267"/>
      <c r="F162" s="15"/>
      <c r="G162" s="186"/>
      <c r="H162" s="33"/>
      <c r="I162" s="15"/>
      <c r="J162" s="30"/>
      <c r="K162" s="267"/>
      <c r="L162" s="267"/>
      <c r="M162" s="267"/>
      <c r="N162" s="267"/>
      <c r="O162" s="15"/>
      <c r="P162" s="44"/>
      <c r="Q162" s="81"/>
      <c r="R162" s="76"/>
      <c r="S162" s="30"/>
    </row>
    <row r="163" spans="1:19" x14ac:dyDescent="0.3">
      <c r="A163" s="101">
        <v>46394</v>
      </c>
      <c r="B163" s="267"/>
      <c r="C163" s="267"/>
      <c r="D163" s="267"/>
      <c r="E163" s="267"/>
      <c r="F163" s="15"/>
      <c r="G163" s="186"/>
      <c r="H163" s="33"/>
      <c r="I163" s="15"/>
      <c r="J163" s="30"/>
      <c r="K163" s="267"/>
      <c r="L163" s="267"/>
      <c r="M163" s="267"/>
      <c r="N163" s="267"/>
      <c r="O163" s="15"/>
      <c r="P163" s="44"/>
      <c r="Q163" s="81"/>
      <c r="R163" s="76"/>
      <c r="S163" s="30"/>
    </row>
    <row r="164" spans="1:19" ht="20.399999999999999" x14ac:dyDescent="0.3">
      <c r="A164" s="101">
        <v>46395</v>
      </c>
      <c r="B164" s="267"/>
      <c r="C164" s="267"/>
      <c r="D164" s="267"/>
      <c r="E164" s="267"/>
      <c r="F164" s="71" t="s">
        <v>144</v>
      </c>
      <c r="G164" s="186"/>
      <c r="H164" s="33"/>
      <c r="I164" s="15"/>
      <c r="J164" s="30"/>
      <c r="K164" s="267"/>
      <c r="L164" s="267"/>
      <c r="M164" s="267"/>
      <c r="N164" s="267"/>
      <c r="O164" s="71" t="s">
        <v>143</v>
      </c>
      <c r="P164" s="44"/>
      <c r="Q164" s="81"/>
      <c r="R164" s="76"/>
      <c r="S164" s="30"/>
    </row>
    <row r="165" spans="1:19" ht="14.4" customHeight="1" x14ac:dyDescent="0.3">
      <c r="A165" s="99">
        <v>46396</v>
      </c>
      <c r="B165" s="267"/>
      <c r="C165" s="355"/>
      <c r="D165" s="591" t="s">
        <v>139</v>
      </c>
      <c r="E165" s="591"/>
      <c r="F165" s="46"/>
      <c r="G165" s="186"/>
      <c r="H165" s="33"/>
      <c r="I165" s="15"/>
      <c r="J165" s="30"/>
      <c r="K165" s="267"/>
      <c r="L165" s="355"/>
      <c r="M165" s="591" t="s">
        <v>140</v>
      </c>
      <c r="N165" s="591"/>
      <c r="O165" s="15"/>
      <c r="P165" s="44"/>
      <c r="Q165" s="61"/>
      <c r="R165" s="76"/>
      <c r="S165" s="30"/>
    </row>
    <row r="166" spans="1:19" x14ac:dyDescent="0.3">
      <c r="A166" s="99">
        <v>46397</v>
      </c>
      <c r="B166" s="267"/>
      <c r="C166" s="355"/>
      <c r="D166" s="591"/>
      <c r="E166" s="591"/>
      <c r="F166" s="46"/>
      <c r="G166" s="186"/>
      <c r="H166" s="33"/>
      <c r="I166" s="15"/>
      <c r="J166" s="30"/>
      <c r="K166" s="267"/>
      <c r="L166" s="355"/>
      <c r="M166" s="591"/>
      <c r="N166" s="591"/>
      <c r="O166" s="15"/>
      <c r="P166" s="44"/>
      <c r="Q166" s="61"/>
      <c r="R166" s="76"/>
      <c r="S166" s="30"/>
    </row>
    <row r="167" spans="1:19" x14ac:dyDescent="0.3">
      <c r="A167" s="101">
        <v>46398</v>
      </c>
      <c r="B167" s="267"/>
      <c r="C167" s="267"/>
      <c r="D167" s="267"/>
      <c r="E167" s="267"/>
      <c r="F167" s="15"/>
      <c r="G167" s="186"/>
      <c r="H167" s="33"/>
      <c r="I167" s="15"/>
      <c r="J167" s="30"/>
      <c r="K167" s="267"/>
      <c r="L167" s="267"/>
      <c r="M167" s="267"/>
      <c r="N167" s="267"/>
      <c r="O167" s="15"/>
      <c r="P167" s="44"/>
      <c r="Q167" s="81"/>
      <c r="R167" s="76"/>
      <c r="S167" s="30"/>
    </row>
    <row r="168" spans="1:19" x14ac:dyDescent="0.3">
      <c r="A168" s="101">
        <v>46399</v>
      </c>
      <c r="B168" s="267"/>
      <c r="C168" s="267"/>
      <c r="D168" s="267"/>
      <c r="E168" s="267"/>
      <c r="F168" s="15"/>
      <c r="G168" s="186"/>
      <c r="H168" s="33"/>
      <c r="I168" s="15"/>
      <c r="J168" s="30"/>
      <c r="K168" s="267"/>
      <c r="L168" s="267"/>
      <c r="M168" s="267"/>
      <c r="N168" s="267"/>
      <c r="O168" s="15"/>
      <c r="P168" s="44"/>
      <c r="Q168" s="81"/>
      <c r="R168" s="76"/>
      <c r="S168" s="30"/>
    </row>
    <row r="169" spans="1:19" x14ac:dyDescent="0.3">
      <c r="A169" s="101">
        <v>46400</v>
      </c>
      <c r="B169" s="267"/>
      <c r="C169" s="267"/>
      <c r="D169" s="267"/>
      <c r="E169" s="267"/>
      <c r="F169" s="15"/>
      <c r="G169" s="186"/>
      <c r="H169" s="33"/>
      <c r="I169" s="15"/>
      <c r="J169" s="30"/>
      <c r="K169" s="267"/>
      <c r="L169" s="267"/>
      <c r="M169" s="267"/>
      <c r="N169" s="267"/>
      <c r="O169" s="15"/>
      <c r="P169" s="44"/>
      <c r="Q169" s="81"/>
      <c r="R169" s="76"/>
      <c r="S169" s="30"/>
    </row>
    <row r="170" spans="1:19" x14ac:dyDescent="0.3">
      <c r="A170" s="101">
        <v>46401</v>
      </c>
      <c r="B170" s="267"/>
      <c r="C170" s="267"/>
      <c r="D170" s="267"/>
      <c r="E170" s="267"/>
      <c r="F170" s="15"/>
      <c r="G170" s="186"/>
      <c r="H170" s="33"/>
      <c r="I170" s="15"/>
      <c r="J170" s="30"/>
      <c r="K170" s="267" t="s">
        <v>85</v>
      </c>
      <c r="L170" s="267"/>
      <c r="M170" s="267"/>
      <c r="N170" s="267"/>
      <c r="O170" s="15"/>
      <c r="P170" s="44"/>
      <c r="Q170" s="81"/>
      <c r="R170" s="76"/>
      <c r="S170" s="30"/>
    </row>
    <row r="171" spans="1:19" x14ac:dyDescent="0.3">
      <c r="A171" s="101">
        <v>46402</v>
      </c>
      <c r="B171" s="267"/>
      <c r="C171" s="267"/>
      <c r="D171" s="267"/>
      <c r="E171" s="267"/>
      <c r="F171" s="15"/>
      <c r="G171" s="186"/>
      <c r="H171" s="33"/>
      <c r="I171" s="15"/>
      <c r="J171" s="30"/>
      <c r="K171" s="267"/>
      <c r="L171" s="267"/>
      <c r="M171" s="267"/>
      <c r="N171" s="267"/>
      <c r="O171" s="15"/>
      <c r="P171" s="44"/>
      <c r="Q171" s="81"/>
      <c r="R171" s="76"/>
      <c r="S171" s="30"/>
    </row>
    <row r="172" spans="1:19" ht="14.4" customHeight="1" x14ac:dyDescent="0.3">
      <c r="A172" s="99">
        <v>46403</v>
      </c>
      <c r="B172" s="267"/>
      <c r="C172" s="267"/>
      <c r="D172" s="267"/>
      <c r="E172" s="267"/>
      <c r="F172" s="315" t="s">
        <v>310</v>
      </c>
      <c r="G172" s="186"/>
      <c r="H172" s="33"/>
      <c r="I172" s="15"/>
      <c r="J172" s="30"/>
      <c r="K172" s="267"/>
      <c r="L172" s="267"/>
      <c r="M172" s="267"/>
      <c r="N172" s="267"/>
      <c r="O172" s="315" t="s">
        <v>310</v>
      </c>
      <c r="P172" s="44"/>
      <c r="Q172" s="81"/>
      <c r="R172" s="76"/>
      <c r="S172" s="30"/>
    </row>
    <row r="173" spans="1:19" x14ac:dyDescent="0.3">
      <c r="A173" s="99">
        <v>46404</v>
      </c>
      <c r="B173" s="267"/>
      <c r="C173" s="267"/>
      <c r="D173" s="267"/>
      <c r="E173" s="267"/>
      <c r="F173" s="315"/>
      <c r="G173" s="186"/>
      <c r="H173" s="33"/>
      <c r="I173" s="15"/>
      <c r="J173" s="30"/>
      <c r="K173" s="267"/>
      <c r="L173" s="267"/>
      <c r="M173" s="267"/>
      <c r="N173" s="267"/>
      <c r="O173" s="315"/>
      <c r="P173" s="44"/>
      <c r="Q173" s="81"/>
      <c r="R173" s="76"/>
      <c r="S173" s="30"/>
    </row>
    <row r="174" spans="1:19" x14ac:dyDescent="0.3">
      <c r="A174" s="101">
        <v>46405</v>
      </c>
      <c r="B174" s="267"/>
      <c r="C174" s="267"/>
      <c r="D174" s="267"/>
      <c r="E174" s="267"/>
      <c r="F174" s="15"/>
      <c r="G174" s="186"/>
      <c r="H174" s="33"/>
      <c r="I174" s="15"/>
      <c r="J174" s="30"/>
      <c r="K174" s="267"/>
      <c r="L174" s="267"/>
      <c r="M174" s="267"/>
      <c r="N174" s="267"/>
      <c r="O174" s="21"/>
      <c r="P174" s="44"/>
      <c r="Q174" s="81"/>
      <c r="R174" s="76"/>
      <c r="S174" s="30"/>
    </row>
    <row r="175" spans="1:19" x14ac:dyDescent="0.3">
      <c r="A175" s="101">
        <v>46406</v>
      </c>
      <c r="B175" s="267"/>
      <c r="C175" s="267"/>
      <c r="D175" s="267"/>
      <c r="E175" s="267"/>
      <c r="F175" s="15"/>
      <c r="G175" s="186"/>
      <c r="H175" s="33"/>
      <c r="I175" s="15"/>
      <c r="J175" s="30"/>
      <c r="K175" s="267"/>
      <c r="L175" s="267"/>
      <c r="M175" s="267"/>
      <c r="N175" s="267"/>
      <c r="O175" s="15"/>
      <c r="P175" s="44"/>
      <c r="Q175" s="81"/>
      <c r="R175" s="76"/>
      <c r="S175" s="30"/>
    </row>
    <row r="176" spans="1:19" x14ac:dyDescent="0.3">
      <c r="A176" s="101">
        <v>46407</v>
      </c>
      <c r="B176" s="267"/>
      <c r="C176" s="267"/>
      <c r="D176" s="267"/>
      <c r="E176" s="267"/>
      <c r="F176" s="15"/>
      <c r="G176" s="186"/>
      <c r="H176" s="33"/>
      <c r="I176" s="15"/>
      <c r="J176" s="30"/>
      <c r="K176" s="267"/>
      <c r="L176" s="267"/>
      <c r="M176" s="267"/>
      <c r="N176" s="267"/>
      <c r="O176" s="15"/>
      <c r="P176" s="44"/>
      <c r="Q176" s="81"/>
      <c r="R176" s="76"/>
      <c r="S176" s="30"/>
    </row>
    <row r="177" spans="1:19" x14ac:dyDescent="0.3">
      <c r="A177" s="101">
        <v>46408</v>
      </c>
      <c r="B177" s="267"/>
      <c r="C177" s="267"/>
      <c r="D177" s="267"/>
      <c r="E177" s="267"/>
      <c r="F177" s="14" t="s">
        <v>86</v>
      </c>
      <c r="G177" s="186"/>
      <c r="H177" s="33"/>
      <c r="I177" s="15"/>
      <c r="J177" s="30"/>
      <c r="K177" s="267"/>
      <c r="L177" s="267"/>
      <c r="M177" s="267"/>
      <c r="N177" s="267"/>
      <c r="O177" s="14" t="s">
        <v>86</v>
      </c>
      <c r="P177" s="44"/>
      <c r="Q177" s="81"/>
      <c r="R177" s="76"/>
      <c r="S177" s="30"/>
    </row>
    <row r="178" spans="1:19" ht="14.4" customHeight="1" x14ac:dyDescent="0.3">
      <c r="A178" s="101">
        <v>46409</v>
      </c>
      <c r="B178" s="309"/>
      <c r="C178" s="309"/>
      <c r="D178" s="309" t="s">
        <v>87</v>
      </c>
      <c r="E178" s="309"/>
      <c r="F178" s="15"/>
      <c r="G178" s="186"/>
      <c r="H178" s="33"/>
      <c r="I178" s="15"/>
      <c r="J178" s="30"/>
      <c r="K178" s="267"/>
      <c r="L178" s="267"/>
      <c r="M178" s="590" t="s">
        <v>141</v>
      </c>
      <c r="N178" s="590"/>
      <c r="O178" s="15"/>
      <c r="P178" s="44"/>
      <c r="Q178" s="81"/>
      <c r="R178" s="76"/>
      <c r="S178" s="30"/>
    </row>
    <row r="179" spans="1:19" ht="14.4" customHeight="1" x14ac:dyDescent="0.3">
      <c r="A179" s="103">
        <v>46410</v>
      </c>
      <c r="B179" s="294" t="s">
        <v>90</v>
      </c>
      <c r="C179" s="294"/>
      <c r="D179" s="309"/>
      <c r="E179" s="309"/>
      <c r="F179" s="310" t="s">
        <v>95</v>
      </c>
      <c r="G179" s="637" t="s">
        <v>277</v>
      </c>
      <c r="H179" s="33"/>
      <c r="I179" s="15"/>
      <c r="J179" s="30"/>
      <c r="K179" s="301" t="s">
        <v>90</v>
      </c>
      <c r="L179" s="301"/>
      <c r="M179" s="590"/>
      <c r="N179" s="590"/>
      <c r="O179" s="312" t="s">
        <v>95</v>
      </c>
      <c r="P179" s="642" t="s">
        <v>91</v>
      </c>
      <c r="Q179" s="81"/>
      <c r="R179" s="76"/>
      <c r="S179" s="30"/>
    </row>
    <row r="180" spans="1:19" x14ac:dyDescent="0.3">
      <c r="A180" s="103">
        <v>46411</v>
      </c>
      <c r="B180" s="294"/>
      <c r="C180" s="294"/>
      <c r="D180" s="309"/>
      <c r="E180" s="309"/>
      <c r="F180" s="310"/>
      <c r="G180" s="638"/>
      <c r="H180" s="33"/>
      <c r="I180" s="15"/>
      <c r="J180" s="30"/>
      <c r="K180" s="301"/>
      <c r="L180" s="301"/>
      <c r="M180" s="590"/>
      <c r="N180" s="590"/>
      <c r="O180" s="312"/>
      <c r="P180" s="643"/>
      <c r="Q180" s="81"/>
      <c r="R180" s="76"/>
      <c r="S180" s="30"/>
    </row>
    <row r="181" spans="1:19" x14ac:dyDescent="0.3">
      <c r="A181" s="101">
        <v>46412</v>
      </c>
      <c r="B181" s="293"/>
      <c r="C181" s="293"/>
      <c r="D181" s="267"/>
      <c r="E181" s="267"/>
      <c r="F181" s="15"/>
      <c r="G181" s="186"/>
      <c r="H181" s="33"/>
      <c r="I181" s="15"/>
      <c r="J181" s="30"/>
      <c r="K181" s="267"/>
      <c r="L181" s="267"/>
      <c r="M181" s="267"/>
      <c r="N181" s="267"/>
      <c r="O181" s="15"/>
      <c r="P181" s="44"/>
      <c r="Q181" s="81"/>
      <c r="R181" s="76"/>
      <c r="S181" s="30"/>
    </row>
    <row r="182" spans="1:19" x14ac:dyDescent="0.3">
      <c r="A182" s="101">
        <v>46413</v>
      </c>
      <c r="B182" s="267"/>
      <c r="C182" s="267"/>
      <c r="D182" s="267"/>
      <c r="E182" s="267"/>
      <c r="F182" s="21"/>
      <c r="G182" s="15"/>
      <c r="H182" s="61"/>
      <c r="I182" s="76"/>
      <c r="J182" s="30"/>
      <c r="K182" s="267"/>
      <c r="L182" s="267"/>
      <c r="M182" s="267"/>
      <c r="N182" s="267"/>
      <c r="O182" s="15"/>
      <c r="P182" s="44"/>
      <c r="Q182" s="81"/>
      <c r="R182" s="76"/>
      <c r="S182" s="30"/>
    </row>
    <row r="183" spans="1:19" x14ac:dyDescent="0.3">
      <c r="A183" s="101">
        <v>46414</v>
      </c>
      <c r="B183" s="267"/>
      <c r="C183" s="267"/>
      <c r="D183" s="267"/>
      <c r="E183" s="267"/>
      <c r="F183" s="15"/>
      <c r="G183" s="15"/>
      <c r="H183" s="61"/>
      <c r="I183" s="76"/>
      <c r="J183" s="30"/>
      <c r="K183" s="267"/>
      <c r="L183" s="267"/>
      <c r="M183" s="267"/>
      <c r="N183" s="267"/>
      <c r="O183" s="15"/>
      <c r="P183" s="44"/>
      <c r="Q183" s="81"/>
      <c r="R183" s="76"/>
      <c r="S183" s="30"/>
    </row>
    <row r="184" spans="1:19" x14ac:dyDescent="0.3">
      <c r="A184" s="101">
        <v>46415</v>
      </c>
      <c r="B184" s="309"/>
      <c r="C184" s="309"/>
      <c r="D184" s="267"/>
      <c r="E184" s="267"/>
      <c r="F184" s="15"/>
      <c r="G184" s="15"/>
      <c r="H184" s="61"/>
      <c r="I184" s="76"/>
      <c r="J184" s="30"/>
      <c r="K184" s="309"/>
      <c r="L184" s="309"/>
      <c r="M184" s="267"/>
      <c r="N184" s="267"/>
      <c r="O184" s="15"/>
      <c r="P184" s="44"/>
      <c r="Q184" s="81"/>
      <c r="R184" s="76"/>
      <c r="S184" s="30"/>
    </row>
    <row r="185" spans="1:19" ht="14.4" customHeight="1" x14ac:dyDescent="0.3">
      <c r="A185" s="104">
        <v>46416</v>
      </c>
      <c r="B185" s="585" t="s">
        <v>230</v>
      </c>
      <c r="C185" s="586"/>
      <c r="D185" s="267"/>
      <c r="E185" s="267"/>
      <c r="F185" s="15"/>
      <c r="G185" s="15"/>
      <c r="H185" s="61"/>
      <c r="I185" s="76"/>
      <c r="J185" s="61"/>
      <c r="K185" s="287" t="s">
        <v>230</v>
      </c>
      <c r="L185" s="592"/>
      <c r="M185" s="371"/>
      <c r="N185" s="267"/>
      <c r="O185" s="15"/>
      <c r="P185" s="44"/>
      <c r="Q185" s="81"/>
      <c r="R185" s="76"/>
      <c r="S185" s="30"/>
    </row>
    <row r="186" spans="1:19" x14ac:dyDescent="0.3">
      <c r="A186" s="103">
        <v>46417</v>
      </c>
      <c r="B186" s="585"/>
      <c r="C186" s="586"/>
      <c r="D186" s="267"/>
      <c r="E186" s="267"/>
      <c r="F186" s="45"/>
      <c r="G186" s="312" t="s">
        <v>96</v>
      </c>
      <c r="H186" s="68"/>
      <c r="I186" s="78"/>
      <c r="J186" s="68"/>
      <c r="K186" s="287"/>
      <c r="L186" s="592"/>
      <c r="M186" s="371"/>
      <c r="N186" s="267"/>
      <c r="O186" s="15"/>
      <c r="P186" s="312" t="s">
        <v>96</v>
      </c>
      <c r="Q186" s="68"/>
      <c r="R186" s="78"/>
      <c r="S186" s="35"/>
    </row>
    <row r="187" spans="1:19" x14ac:dyDescent="0.3">
      <c r="A187" s="103">
        <v>46418</v>
      </c>
      <c r="B187" s="585"/>
      <c r="C187" s="586"/>
      <c r="D187" s="417"/>
      <c r="E187" s="417"/>
      <c r="F187" s="126"/>
      <c r="G187" s="379"/>
      <c r="H187" s="75"/>
      <c r="I187" s="200"/>
      <c r="J187" s="75"/>
      <c r="K187" s="606"/>
      <c r="L187" s="606"/>
      <c r="M187" s="317"/>
      <c r="N187" s="317"/>
      <c r="O187" s="39"/>
      <c r="P187" s="599"/>
      <c r="Q187" s="212"/>
      <c r="R187" s="200"/>
      <c r="S187" s="40"/>
    </row>
    <row r="188" spans="1:19" x14ac:dyDescent="0.3">
      <c r="A188" s="104">
        <v>46419</v>
      </c>
      <c r="B188" s="376"/>
      <c r="C188" s="320"/>
      <c r="D188" s="414"/>
      <c r="E188" s="293"/>
      <c r="F188" s="21"/>
      <c r="G188" s="19"/>
      <c r="H188" s="41"/>
      <c r="I188" s="77"/>
      <c r="J188" s="30"/>
      <c r="K188" s="293"/>
      <c r="L188" s="293"/>
      <c r="M188" s="293"/>
      <c r="N188" s="293"/>
      <c r="O188" s="21"/>
      <c r="P188" s="19"/>
      <c r="Q188" s="41"/>
      <c r="R188" s="76"/>
      <c r="S188" s="30"/>
    </row>
    <row r="189" spans="1:19" x14ac:dyDescent="0.3">
      <c r="A189" s="104">
        <v>46420</v>
      </c>
      <c r="B189" s="293"/>
      <c r="C189" s="293"/>
      <c r="D189" s="267"/>
      <c r="E189" s="267"/>
      <c r="F189" s="21"/>
      <c r="G189" s="15"/>
      <c r="H189" s="61"/>
      <c r="I189" s="76"/>
      <c r="J189" s="30"/>
      <c r="K189" s="267"/>
      <c r="L189" s="267"/>
      <c r="M189" s="267"/>
      <c r="N189" s="267"/>
      <c r="O189" s="21"/>
      <c r="P189" s="15"/>
      <c r="Q189" s="61"/>
      <c r="R189" s="76"/>
      <c r="S189" s="30"/>
    </row>
    <row r="190" spans="1:19" x14ac:dyDescent="0.3">
      <c r="A190" s="104">
        <v>46421</v>
      </c>
      <c r="B190" s="267"/>
      <c r="C190" s="267"/>
      <c r="D190" s="267"/>
      <c r="E190" s="267"/>
      <c r="F190" s="15"/>
      <c r="G190" s="15"/>
      <c r="H190" s="61"/>
      <c r="I190" s="76"/>
      <c r="J190" s="30"/>
      <c r="K190" s="267"/>
      <c r="L190" s="267"/>
      <c r="M190" s="267"/>
      <c r="N190" s="267"/>
      <c r="O190" s="15"/>
      <c r="P190" s="15"/>
      <c r="Q190" s="61"/>
      <c r="R190" s="76"/>
      <c r="S190" s="30"/>
    </row>
    <row r="191" spans="1:19" x14ac:dyDescent="0.3">
      <c r="A191" s="104">
        <v>46422</v>
      </c>
      <c r="B191" s="267"/>
      <c r="C191" s="267"/>
      <c r="D191" s="267"/>
      <c r="E191" s="267"/>
      <c r="F191" s="15"/>
      <c r="G191" s="15"/>
      <c r="H191" s="61"/>
      <c r="I191" s="76"/>
      <c r="J191" s="30"/>
      <c r="K191" s="267"/>
      <c r="L191" s="267"/>
      <c r="M191" s="267"/>
      <c r="N191" s="267"/>
      <c r="O191" s="15"/>
      <c r="P191" s="15"/>
      <c r="Q191" s="61"/>
      <c r="R191" s="76"/>
      <c r="S191" s="30"/>
    </row>
    <row r="192" spans="1:19" x14ac:dyDescent="0.3">
      <c r="A192" s="104">
        <v>46423</v>
      </c>
      <c r="B192" s="267"/>
      <c r="C192" s="267"/>
      <c r="D192" s="267"/>
      <c r="E192" s="267"/>
      <c r="F192" s="15"/>
      <c r="G192" s="15"/>
      <c r="H192" s="61"/>
      <c r="I192" s="76"/>
      <c r="J192" s="30"/>
      <c r="K192" s="267"/>
      <c r="L192" s="267"/>
      <c r="M192" s="267"/>
      <c r="N192" s="267"/>
      <c r="O192" s="15"/>
      <c r="P192" s="15"/>
      <c r="Q192" s="61"/>
      <c r="R192" s="76"/>
      <c r="S192" s="30"/>
    </row>
    <row r="193" spans="1:19" ht="14.4" customHeight="1" x14ac:dyDescent="0.3">
      <c r="A193" s="103">
        <v>46424</v>
      </c>
      <c r="B193" s="267"/>
      <c r="C193" s="267"/>
      <c r="D193" s="21"/>
      <c r="E193" s="452" t="s">
        <v>164</v>
      </c>
      <c r="F193" s="452"/>
      <c r="G193" s="69" t="s">
        <v>278</v>
      </c>
      <c r="H193" s="61"/>
      <c r="I193" s="262" t="s">
        <v>293</v>
      </c>
      <c r="J193" s="30"/>
      <c r="K193" s="267"/>
      <c r="L193" s="267"/>
      <c r="M193" s="15"/>
      <c r="N193" s="505" t="s">
        <v>164</v>
      </c>
      <c r="O193" s="506"/>
      <c r="P193" s="121" t="s">
        <v>98</v>
      </c>
      <c r="Q193" s="61"/>
      <c r="R193" s="262" t="s">
        <v>293</v>
      </c>
      <c r="S193" s="30"/>
    </row>
    <row r="194" spans="1:19" ht="20.399999999999999" x14ac:dyDescent="0.3">
      <c r="A194" s="103">
        <v>46425</v>
      </c>
      <c r="B194" s="267"/>
      <c r="C194" s="267"/>
      <c r="D194" s="21"/>
      <c r="E194" s="452"/>
      <c r="F194" s="452"/>
      <c r="G194" s="159" t="s">
        <v>149</v>
      </c>
      <c r="H194" s="61"/>
      <c r="I194" s="263"/>
      <c r="J194" s="30"/>
      <c r="K194" s="267"/>
      <c r="L194" s="267"/>
      <c r="M194" s="15"/>
      <c r="N194" s="507"/>
      <c r="O194" s="457"/>
      <c r="P194" s="158" t="s">
        <v>149</v>
      </c>
      <c r="Q194" s="61"/>
      <c r="R194" s="263"/>
      <c r="S194" s="30"/>
    </row>
    <row r="195" spans="1:19" x14ac:dyDescent="0.3">
      <c r="A195" s="104">
        <v>46426</v>
      </c>
      <c r="B195" s="267"/>
      <c r="C195" s="267"/>
      <c r="D195" s="21"/>
      <c r="E195" s="452"/>
      <c r="F195" s="452"/>
      <c r="G195" s="21"/>
      <c r="H195" s="61"/>
      <c r="I195" s="76"/>
      <c r="J195" s="30"/>
      <c r="K195" s="267"/>
      <c r="L195" s="267"/>
      <c r="M195" s="15"/>
      <c r="N195" s="507"/>
      <c r="O195" s="457"/>
      <c r="P195" s="160"/>
      <c r="Q195" s="61"/>
      <c r="R195" s="76"/>
      <c r="S195" s="30"/>
    </row>
    <row r="196" spans="1:19" x14ac:dyDescent="0.3">
      <c r="A196" s="104">
        <v>46427</v>
      </c>
      <c r="B196" s="267"/>
      <c r="C196" s="267"/>
      <c r="D196" s="21"/>
      <c r="E196" s="452"/>
      <c r="F196" s="452"/>
      <c r="G196" s="21"/>
      <c r="H196" s="61"/>
      <c r="I196" s="76"/>
      <c r="J196" s="30"/>
      <c r="K196" s="267"/>
      <c r="L196" s="267"/>
      <c r="M196" s="15"/>
      <c r="N196" s="507"/>
      <c r="O196" s="457"/>
      <c r="P196" s="44"/>
      <c r="Q196" s="61"/>
      <c r="R196" s="76"/>
      <c r="S196" s="30"/>
    </row>
    <row r="197" spans="1:19" x14ac:dyDescent="0.3">
      <c r="A197" s="104">
        <v>46428</v>
      </c>
      <c r="B197" s="267"/>
      <c r="C197" s="267"/>
      <c r="D197" s="21"/>
      <c r="E197" s="452"/>
      <c r="F197" s="452"/>
      <c r="G197" s="21"/>
      <c r="H197" s="61"/>
      <c r="I197" s="76"/>
      <c r="J197" s="30"/>
      <c r="K197" s="267"/>
      <c r="L197" s="267"/>
      <c r="M197" s="15"/>
      <c r="N197" s="507"/>
      <c r="O197" s="457"/>
      <c r="P197" s="44"/>
      <c r="Q197" s="61"/>
      <c r="R197" s="76"/>
      <c r="S197" s="30"/>
    </row>
    <row r="198" spans="1:19" x14ac:dyDescent="0.3">
      <c r="A198" s="104">
        <v>46429</v>
      </c>
      <c r="B198" s="267"/>
      <c r="C198" s="267"/>
      <c r="D198" s="21"/>
      <c r="E198" s="452"/>
      <c r="F198" s="452"/>
      <c r="G198" s="21"/>
      <c r="H198" s="61"/>
      <c r="I198" s="76"/>
      <c r="J198" s="30"/>
      <c r="K198" s="267"/>
      <c r="L198" s="267"/>
      <c r="M198" s="15"/>
      <c r="N198" s="507"/>
      <c r="O198" s="457"/>
      <c r="P198" s="44"/>
      <c r="Q198" s="61"/>
      <c r="R198" s="76"/>
      <c r="S198" s="30"/>
    </row>
    <row r="199" spans="1:19" x14ac:dyDescent="0.3">
      <c r="A199" s="105">
        <v>46430</v>
      </c>
      <c r="B199" s="267"/>
      <c r="C199" s="267"/>
      <c r="D199" s="21"/>
      <c r="E199" s="452"/>
      <c r="F199" s="452"/>
      <c r="G199" s="21"/>
      <c r="H199" s="61"/>
      <c r="I199" s="76"/>
      <c r="J199" s="30"/>
      <c r="K199" s="267"/>
      <c r="L199" s="267"/>
      <c r="M199" s="15"/>
      <c r="N199" s="507"/>
      <c r="O199" s="457"/>
      <c r="P199" s="44"/>
      <c r="Q199" s="61"/>
      <c r="R199" s="76"/>
      <c r="S199" s="30"/>
    </row>
    <row r="200" spans="1:19" ht="14.4" customHeight="1" x14ac:dyDescent="0.3">
      <c r="A200" s="106">
        <v>46431</v>
      </c>
      <c r="B200" s="559" t="s">
        <v>288</v>
      </c>
      <c r="C200" s="559"/>
      <c r="D200" s="21"/>
      <c r="E200" s="452"/>
      <c r="F200" s="452"/>
      <c r="G200" s="21"/>
      <c r="H200" s="61"/>
      <c r="I200" s="76"/>
      <c r="J200" s="30"/>
      <c r="K200" s="559" t="s">
        <v>288</v>
      </c>
      <c r="L200" s="559"/>
      <c r="M200" s="15"/>
      <c r="N200" s="507"/>
      <c r="O200" s="457"/>
      <c r="P200" s="44"/>
      <c r="Q200" s="61"/>
      <c r="R200" s="76"/>
      <c r="S200" s="30"/>
    </row>
    <row r="201" spans="1:19" x14ac:dyDescent="0.3">
      <c r="A201" s="107">
        <v>46432</v>
      </c>
      <c r="B201" s="559"/>
      <c r="C201" s="559"/>
      <c r="D201" s="21"/>
      <c r="E201" s="453"/>
      <c r="F201" s="453"/>
      <c r="G201" s="21"/>
      <c r="H201" s="61"/>
      <c r="I201" s="76"/>
      <c r="J201" s="30"/>
      <c r="K201" s="559"/>
      <c r="L201" s="559"/>
      <c r="M201" s="15"/>
      <c r="N201" s="508"/>
      <c r="O201" s="458"/>
      <c r="P201" s="119"/>
      <c r="Q201" s="61"/>
      <c r="R201" s="76"/>
      <c r="S201" s="30"/>
    </row>
    <row r="202" spans="1:19" x14ac:dyDescent="0.3">
      <c r="A202" s="101">
        <v>46433</v>
      </c>
      <c r="B202" s="267"/>
      <c r="C202" s="267"/>
      <c r="D202" s="267"/>
      <c r="E202" s="267"/>
      <c r="F202" s="15"/>
      <c r="G202" s="15"/>
      <c r="H202" s="61"/>
      <c r="I202" s="76"/>
      <c r="J202" s="30"/>
      <c r="K202" s="267"/>
      <c r="L202" s="267"/>
      <c r="M202" s="267"/>
      <c r="N202" s="267"/>
      <c r="O202" s="15"/>
      <c r="P202" s="44"/>
      <c r="Q202" s="61"/>
      <c r="R202" s="76"/>
      <c r="S202" s="30"/>
    </row>
    <row r="203" spans="1:19" x14ac:dyDescent="0.3">
      <c r="A203" s="101">
        <v>46434</v>
      </c>
      <c r="B203" s="267"/>
      <c r="C203" s="267"/>
      <c r="D203" s="267"/>
      <c r="E203" s="267"/>
      <c r="F203" s="15"/>
      <c r="G203" s="15"/>
      <c r="H203" s="61"/>
      <c r="I203" s="76"/>
      <c r="J203" s="30"/>
      <c r="K203" s="267"/>
      <c r="L203" s="267"/>
      <c r="M203" s="267"/>
      <c r="N203" s="267"/>
      <c r="O203" s="15"/>
      <c r="P203" s="44"/>
      <c r="Q203" s="61"/>
      <c r="R203" s="76"/>
      <c r="S203" s="30"/>
    </row>
    <row r="204" spans="1:19" x14ac:dyDescent="0.3">
      <c r="A204" s="101">
        <v>46435</v>
      </c>
      <c r="B204" s="267"/>
      <c r="C204" s="267"/>
      <c r="D204" s="267"/>
      <c r="E204" s="267"/>
      <c r="F204" s="15"/>
      <c r="G204" s="15"/>
      <c r="H204" s="61"/>
      <c r="I204" s="76"/>
      <c r="J204" s="30"/>
      <c r="K204" s="267"/>
      <c r="L204" s="267"/>
      <c r="M204" s="267"/>
      <c r="N204" s="267"/>
      <c r="O204" s="15"/>
      <c r="P204" s="44"/>
      <c r="Q204" s="61"/>
      <c r="R204" s="76"/>
      <c r="S204" s="30"/>
    </row>
    <row r="205" spans="1:19" x14ac:dyDescent="0.3">
      <c r="A205" s="101">
        <v>46436</v>
      </c>
      <c r="B205" s="267"/>
      <c r="C205" s="267"/>
      <c r="D205" s="267"/>
      <c r="E205" s="267"/>
      <c r="F205" s="15"/>
      <c r="G205" s="15"/>
      <c r="H205" s="61"/>
      <c r="I205" s="76"/>
      <c r="J205" s="30"/>
      <c r="K205" s="267"/>
      <c r="L205" s="267"/>
      <c r="M205" s="267"/>
      <c r="N205" s="267"/>
      <c r="O205" s="15"/>
      <c r="P205" s="44"/>
      <c r="Q205" s="81"/>
      <c r="R205" s="76"/>
      <c r="S205" s="30"/>
    </row>
    <row r="206" spans="1:19" ht="14.4" customHeight="1" x14ac:dyDescent="0.3">
      <c r="A206" s="101">
        <v>46437</v>
      </c>
      <c r="B206" s="623" t="s">
        <v>231</v>
      </c>
      <c r="C206" s="690"/>
      <c r="D206" s="267"/>
      <c r="E206" s="267"/>
      <c r="F206" s="15"/>
      <c r="G206" s="15"/>
      <c r="H206" s="61"/>
      <c r="I206" s="76"/>
      <c r="J206" s="30"/>
      <c r="K206" s="600" t="s">
        <v>185</v>
      </c>
      <c r="M206" s="267"/>
      <c r="N206" s="267"/>
      <c r="O206" s="15"/>
      <c r="P206" s="44"/>
      <c r="Q206" s="81"/>
      <c r="R206" s="76"/>
      <c r="S206" s="30"/>
    </row>
    <row r="207" spans="1:19" x14ac:dyDescent="0.3">
      <c r="A207" s="99">
        <v>46438</v>
      </c>
      <c r="B207" s="623"/>
      <c r="D207" s="267"/>
      <c r="E207" s="267"/>
      <c r="F207" s="15"/>
      <c r="G207" s="15"/>
      <c r="H207" s="454" t="s">
        <v>264</v>
      </c>
      <c r="I207" s="76"/>
      <c r="J207" s="30"/>
      <c r="K207" s="600"/>
      <c r="L207" s="692"/>
      <c r="M207" s="267"/>
      <c r="N207" s="267"/>
      <c r="O207" s="15"/>
      <c r="P207" s="44"/>
      <c r="Q207" s="454" t="s">
        <v>264</v>
      </c>
      <c r="R207" s="76"/>
      <c r="S207" s="30"/>
    </row>
    <row r="208" spans="1:19" x14ac:dyDescent="0.3">
      <c r="A208" s="99">
        <v>46439</v>
      </c>
      <c r="B208" s="623"/>
      <c r="C208" s="691"/>
      <c r="D208" s="267"/>
      <c r="E208" s="267"/>
      <c r="F208" s="15"/>
      <c r="G208" s="15"/>
      <c r="H208" s="454"/>
      <c r="I208" s="76"/>
      <c r="J208" s="30"/>
      <c r="K208" s="600"/>
      <c r="L208" s="693"/>
      <c r="M208" s="267"/>
      <c r="N208" s="267"/>
      <c r="O208" s="15"/>
      <c r="P208" s="44"/>
      <c r="Q208" s="454"/>
      <c r="R208" s="76"/>
      <c r="S208" s="30"/>
    </row>
    <row r="209" spans="1:19" x14ac:dyDescent="0.3">
      <c r="A209" s="101">
        <v>46440</v>
      </c>
      <c r="B209" s="286"/>
      <c r="C209" s="595"/>
      <c r="D209" s="371"/>
      <c r="E209" s="371"/>
      <c r="F209" s="15"/>
      <c r="G209" s="15"/>
      <c r="H209" s="61"/>
      <c r="I209" s="76"/>
      <c r="J209" s="30"/>
      <c r="K209" s="267"/>
      <c r="L209" s="267"/>
      <c r="M209" s="267"/>
      <c r="N209" s="267"/>
      <c r="O209" s="15"/>
      <c r="P209" s="44"/>
      <c r="Q209" s="81"/>
      <c r="R209" s="76"/>
      <c r="S209" s="30"/>
    </row>
    <row r="210" spans="1:19" x14ac:dyDescent="0.3">
      <c r="A210" s="101">
        <v>46441</v>
      </c>
      <c r="B210" s="267"/>
      <c r="C210" s="267"/>
      <c r="D210" s="267"/>
      <c r="E210" s="267"/>
      <c r="F210" s="15"/>
      <c r="G210" s="15"/>
      <c r="H210" s="61"/>
      <c r="I210" s="76"/>
      <c r="J210" s="30"/>
      <c r="K210" s="267"/>
      <c r="L210" s="267"/>
      <c r="M210" s="267"/>
      <c r="N210" s="267"/>
      <c r="O210" s="15"/>
      <c r="P210" s="44"/>
      <c r="Q210" s="81"/>
      <c r="R210" s="76"/>
      <c r="S210" s="30"/>
    </row>
    <row r="211" spans="1:19" x14ac:dyDescent="0.3">
      <c r="A211" s="101">
        <v>46442</v>
      </c>
      <c r="B211" s="286"/>
      <c r="C211" s="595"/>
      <c r="D211" s="371"/>
      <c r="E211" s="371"/>
      <c r="F211" s="15"/>
      <c r="G211" s="15"/>
      <c r="H211" s="61"/>
      <c r="I211" s="76"/>
      <c r="J211" s="30"/>
      <c r="K211" s="267"/>
      <c r="L211" s="267"/>
      <c r="M211" s="267"/>
      <c r="N211" s="267"/>
      <c r="O211" s="15"/>
      <c r="P211" s="44"/>
      <c r="Q211" s="81"/>
      <c r="R211" s="76"/>
      <c r="S211" s="30"/>
    </row>
    <row r="212" spans="1:19" x14ac:dyDescent="0.3">
      <c r="A212" s="101">
        <v>46443</v>
      </c>
      <c r="B212" s="267"/>
      <c r="C212" s="267"/>
      <c r="D212" s="267"/>
      <c r="E212" s="267"/>
      <c r="F212" s="15"/>
      <c r="G212" s="15"/>
      <c r="H212" s="61"/>
      <c r="I212" s="76"/>
      <c r="J212" s="30"/>
      <c r="K212" s="267"/>
      <c r="L212" s="267"/>
      <c r="M212" s="267"/>
      <c r="N212" s="267"/>
      <c r="O212" s="15"/>
      <c r="P212" s="44"/>
      <c r="Q212" s="81"/>
      <c r="R212" s="76"/>
      <c r="S212" s="30"/>
    </row>
    <row r="213" spans="1:19" x14ac:dyDescent="0.3">
      <c r="A213" s="101">
        <v>46444</v>
      </c>
      <c r="B213" s="267"/>
      <c r="C213" s="267"/>
      <c r="D213" s="309"/>
      <c r="E213" s="267"/>
      <c r="F213" s="15"/>
      <c r="G213" s="15"/>
      <c r="H213" s="61"/>
      <c r="I213" s="76"/>
      <c r="J213" s="30"/>
      <c r="K213" s="267"/>
      <c r="L213" s="267"/>
      <c r="M213" s="309"/>
      <c r="N213" s="267"/>
      <c r="O213" s="15"/>
      <c r="P213" s="44"/>
      <c r="Q213" s="81"/>
      <c r="R213" s="76"/>
      <c r="S213" s="61"/>
    </row>
    <row r="214" spans="1:19" ht="14.4" customHeight="1" x14ac:dyDescent="0.3">
      <c r="A214" s="99">
        <v>46445</v>
      </c>
      <c r="B214" s="267"/>
      <c r="C214" s="267"/>
      <c r="D214" s="254"/>
      <c r="E214" s="502" t="s">
        <v>232</v>
      </c>
      <c r="F214" s="18"/>
      <c r="G214" s="13"/>
      <c r="H214" s="68"/>
      <c r="I214" s="78"/>
      <c r="J214" s="35"/>
      <c r="K214" s="267"/>
      <c r="L214" s="267"/>
      <c r="M214" s="254"/>
      <c r="N214" s="502" t="s">
        <v>232</v>
      </c>
      <c r="O214" s="13"/>
      <c r="P214" s="163"/>
      <c r="Q214" s="177"/>
      <c r="R214" s="78"/>
      <c r="S214" s="68"/>
    </row>
    <row r="215" spans="1:19" x14ac:dyDescent="0.3">
      <c r="A215" s="99">
        <v>46446</v>
      </c>
      <c r="B215" s="290"/>
      <c r="C215" s="290"/>
      <c r="D215" s="255"/>
      <c r="E215" s="502"/>
      <c r="F215" s="36"/>
      <c r="G215" s="39"/>
      <c r="H215" s="75"/>
      <c r="I215" s="200"/>
      <c r="J215" s="40"/>
      <c r="K215" s="290"/>
      <c r="L215" s="290"/>
      <c r="M215" s="255"/>
      <c r="N215" s="502"/>
      <c r="O215" s="39"/>
      <c r="P215" s="47"/>
      <c r="Q215" s="179"/>
      <c r="R215" s="200"/>
      <c r="S215" s="75"/>
    </row>
    <row r="216" spans="1:19" x14ac:dyDescent="0.3">
      <c r="A216" s="101">
        <v>46447</v>
      </c>
      <c r="B216" s="291"/>
      <c r="C216" s="291"/>
      <c r="D216" s="293"/>
      <c r="E216" s="376"/>
      <c r="F216" s="21"/>
      <c r="G216" s="21"/>
      <c r="H216" s="41"/>
      <c r="I216" s="77"/>
      <c r="J216" s="43"/>
      <c r="K216" s="291"/>
      <c r="L216" s="291"/>
      <c r="M216" s="293"/>
      <c r="N216" s="376"/>
      <c r="O216" s="21"/>
      <c r="P216" s="44"/>
      <c r="Q216" s="31"/>
      <c r="R216" s="77"/>
      <c r="S216" s="43"/>
    </row>
    <row r="217" spans="1:19" x14ac:dyDescent="0.3">
      <c r="A217" s="101">
        <v>46448</v>
      </c>
      <c r="B217" s="267"/>
      <c r="C217" s="267"/>
      <c r="D217" s="267"/>
      <c r="E217" s="267"/>
      <c r="F217" s="15"/>
      <c r="G217" s="15"/>
      <c r="H217" s="61"/>
      <c r="I217" s="76"/>
      <c r="J217" s="30"/>
      <c r="K217" s="267"/>
      <c r="L217" s="267"/>
      <c r="M217" s="267"/>
      <c r="N217" s="267"/>
      <c r="O217" s="15"/>
      <c r="P217" s="44"/>
      <c r="Q217" s="81"/>
      <c r="R217" s="76"/>
      <c r="S217" s="30"/>
    </row>
    <row r="218" spans="1:19" x14ac:dyDescent="0.3">
      <c r="A218" s="101">
        <v>46449</v>
      </c>
      <c r="B218" s="267"/>
      <c r="C218" s="267"/>
      <c r="D218" s="267"/>
      <c r="E218" s="267"/>
      <c r="F218" s="15"/>
      <c r="G218" s="15"/>
      <c r="H218" s="61"/>
      <c r="I218" s="76"/>
      <c r="J218" s="30"/>
      <c r="K218" s="267"/>
      <c r="L218" s="267"/>
      <c r="M218" s="267"/>
      <c r="N218" s="267"/>
      <c r="O218" s="15"/>
      <c r="P218" s="44"/>
      <c r="Q218" s="81"/>
      <c r="R218" s="76"/>
      <c r="S218" s="30"/>
    </row>
    <row r="219" spans="1:19" x14ac:dyDescent="0.3">
      <c r="A219" s="101">
        <v>46450</v>
      </c>
      <c r="B219" s="267"/>
      <c r="C219" s="267"/>
      <c r="D219" s="267"/>
      <c r="E219" s="595"/>
      <c r="F219" s="46"/>
      <c r="G219" s="15"/>
      <c r="H219" s="61"/>
      <c r="I219" s="76"/>
      <c r="J219" s="30"/>
      <c r="K219" s="267"/>
      <c r="L219" s="267"/>
      <c r="M219" s="267"/>
      <c r="N219" s="267"/>
      <c r="O219" s="15"/>
      <c r="P219" s="44"/>
      <c r="Q219" s="81"/>
      <c r="R219" s="76"/>
      <c r="S219" s="30"/>
    </row>
    <row r="220" spans="1:19" x14ac:dyDescent="0.3">
      <c r="A220" s="101">
        <v>46451</v>
      </c>
      <c r="B220" s="267"/>
      <c r="C220" s="267"/>
      <c r="D220" s="267"/>
      <c r="E220" s="267"/>
      <c r="F220" s="15"/>
      <c r="G220" s="15"/>
      <c r="H220" s="61"/>
      <c r="I220" s="76"/>
      <c r="J220" s="30"/>
      <c r="K220" s="267"/>
      <c r="L220" s="267"/>
      <c r="M220" s="267"/>
      <c r="N220" s="267"/>
      <c r="O220" s="15"/>
      <c r="P220" s="44"/>
      <c r="Q220" s="81"/>
      <c r="R220" s="76"/>
      <c r="S220" s="30"/>
    </row>
    <row r="221" spans="1:19" ht="14.4" customHeight="1" x14ac:dyDescent="0.3">
      <c r="A221" s="99">
        <v>46452</v>
      </c>
      <c r="B221" s="294" t="s">
        <v>308</v>
      </c>
      <c r="C221" s="294"/>
      <c r="D221" s="267"/>
      <c r="E221" s="267"/>
      <c r="F221" s="15"/>
      <c r="G221" s="616" t="s">
        <v>279</v>
      </c>
      <c r="H221" s="61"/>
      <c r="I221" s="76"/>
      <c r="J221" s="30"/>
      <c r="K221" s="301" t="s">
        <v>308</v>
      </c>
      <c r="L221" s="301"/>
      <c r="M221" s="267"/>
      <c r="N221" s="267"/>
      <c r="O221" s="15"/>
      <c r="P221" s="642" t="s">
        <v>101</v>
      </c>
      <c r="Q221" s="81"/>
      <c r="R221" s="76"/>
      <c r="S221" s="30"/>
    </row>
    <row r="222" spans="1:19" x14ac:dyDescent="0.3">
      <c r="A222" s="99">
        <v>46453</v>
      </c>
      <c r="B222" s="294"/>
      <c r="C222" s="294"/>
      <c r="D222" s="267"/>
      <c r="E222" s="267"/>
      <c r="F222" s="15"/>
      <c r="G222" s="616"/>
      <c r="H222" s="61"/>
      <c r="I222" s="76"/>
      <c r="J222" s="30"/>
      <c r="K222" s="301"/>
      <c r="L222" s="301"/>
      <c r="M222" s="267"/>
      <c r="N222" s="267"/>
      <c r="O222" s="15"/>
      <c r="P222" s="644"/>
      <c r="Q222" s="81"/>
      <c r="R222" s="76"/>
      <c r="S222" s="30"/>
    </row>
    <row r="223" spans="1:19" x14ac:dyDescent="0.3">
      <c r="A223" s="101">
        <v>46454</v>
      </c>
      <c r="B223" s="267"/>
      <c r="C223" s="267"/>
      <c r="D223" s="267"/>
      <c r="E223" s="267"/>
      <c r="F223" s="15"/>
      <c r="G223" s="15"/>
      <c r="H223" s="61"/>
      <c r="I223" s="76"/>
      <c r="J223" s="30"/>
      <c r="K223" s="267"/>
      <c r="L223" s="267"/>
      <c r="M223" s="267"/>
      <c r="N223" s="267"/>
      <c r="O223" s="15"/>
      <c r="P223" s="44"/>
      <c r="Q223" s="81"/>
      <c r="R223" s="76"/>
      <c r="S223" s="30"/>
    </row>
    <row r="224" spans="1:19" x14ac:dyDescent="0.3">
      <c r="A224" s="101">
        <v>46455</v>
      </c>
      <c r="B224" s="267"/>
      <c r="C224" s="267"/>
      <c r="D224" s="267"/>
      <c r="E224" s="267"/>
      <c r="F224" s="15"/>
      <c r="G224" s="15"/>
      <c r="H224" s="61"/>
      <c r="I224" s="76"/>
      <c r="J224" s="30"/>
      <c r="K224" s="267"/>
      <c r="L224" s="267"/>
      <c r="M224" s="267"/>
      <c r="N224" s="267"/>
      <c r="O224" s="15"/>
      <c r="P224" s="44"/>
      <c r="Q224" s="81"/>
      <c r="R224" s="76"/>
      <c r="S224" s="30"/>
    </row>
    <row r="225" spans="1:19" x14ac:dyDescent="0.3">
      <c r="A225" s="101">
        <v>46456</v>
      </c>
      <c r="B225" s="267"/>
      <c r="C225" s="267"/>
      <c r="D225" s="267"/>
      <c r="E225" s="267"/>
      <c r="F225" s="15"/>
      <c r="G225" s="15"/>
      <c r="H225" s="61"/>
      <c r="I225" s="76"/>
      <c r="J225" s="30"/>
      <c r="K225" s="267"/>
      <c r="L225" s="267"/>
      <c r="M225" s="267"/>
      <c r="N225" s="267"/>
      <c r="O225" s="15"/>
      <c r="P225" s="44"/>
      <c r="Q225" s="81"/>
      <c r="R225" s="76"/>
      <c r="S225" s="30"/>
    </row>
    <row r="226" spans="1:19" x14ac:dyDescent="0.3">
      <c r="A226" s="101">
        <v>46457</v>
      </c>
      <c r="B226" s="267"/>
      <c r="C226" s="267"/>
      <c r="D226" s="267"/>
      <c r="E226" s="267"/>
      <c r="F226" s="15"/>
      <c r="G226" s="15"/>
      <c r="H226" s="61"/>
      <c r="I226" s="76"/>
      <c r="J226" s="30"/>
      <c r="K226" s="267"/>
      <c r="L226" s="267"/>
      <c r="M226" s="267"/>
      <c r="N226" s="267"/>
      <c r="O226" s="15"/>
      <c r="P226" s="44"/>
      <c r="Q226" s="81"/>
      <c r="R226" s="76"/>
      <c r="S226" s="30"/>
    </row>
    <row r="227" spans="1:19" ht="14.4" customHeight="1" x14ac:dyDescent="0.3">
      <c r="A227" s="101">
        <v>46458</v>
      </c>
      <c r="B227" s="585" t="s">
        <v>234</v>
      </c>
      <c r="C227" s="531"/>
      <c r="D227" s="267"/>
      <c r="E227" s="267"/>
      <c r="F227" s="15"/>
      <c r="G227" s="15"/>
      <c r="H227" s="61"/>
      <c r="I227" s="76"/>
      <c r="J227" s="30"/>
      <c r="K227" s="287" t="s">
        <v>234</v>
      </c>
      <c r="L227" s="531"/>
      <c r="M227" s="267"/>
      <c r="N227" s="267"/>
      <c r="O227" s="15"/>
      <c r="P227" s="44"/>
      <c r="Q227" s="81"/>
      <c r="R227" s="76"/>
      <c r="S227" s="30"/>
    </row>
    <row r="228" spans="1:19" x14ac:dyDescent="0.3">
      <c r="A228" s="99">
        <v>46459</v>
      </c>
      <c r="B228" s="621"/>
      <c r="C228" s="316"/>
      <c r="D228" s="267"/>
      <c r="E228" s="267"/>
      <c r="F228" s="15"/>
      <c r="G228" s="15"/>
      <c r="H228" s="61"/>
      <c r="I228" s="76"/>
      <c r="J228" s="30"/>
      <c r="K228" s="302"/>
      <c r="L228" s="316"/>
      <c r="M228" s="267"/>
      <c r="N228" s="267"/>
      <c r="O228" s="15"/>
      <c r="P228" s="44"/>
      <c r="Q228" s="81"/>
      <c r="R228" s="76"/>
      <c r="S228" s="30"/>
    </row>
    <row r="229" spans="1:19" x14ac:dyDescent="0.3">
      <c r="A229" s="99">
        <v>46460</v>
      </c>
      <c r="B229" s="622"/>
      <c r="C229" s="423"/>
      <c r="D229" s="267"/>
      <c r="E229" s="267"/>
      <c r="F229" s="15"/>
      <c r="G229" s="15"/>
      <c r="H229" s="61"/>
      <c r="I229" s="76"/>
      <c r="J229" s="30"/>
      <c r="K229" s="532"/>
      <c r="L229" s="423"/>
      <c r="M229" s="267"/>
      <c r="N229" s="267"/>
      <c r="O229" s="15"/>
      <c r="P229" s="44"/>
      <c r="Q229" s="81"/>
      <c r="R229" s="76"/>
      <c r="S229" s="30"/>
    </row>
    <row r="230" spans="1:19" x14ac:dyDescent="0.3">
      <c r="A230" s="101">
        <v>46461</v>
      </c>
      <c r="B230" s="267"/>
      <c r="C230" s="267"/>
      <c r="D230" s="267"/>
      <c r="E230" s="267"/>
      <c r="F230" s="15"/>
      <c r="G230" s="15"/>
      <c r="H230" s="61"/>
      <c r="I230" s="76"/>
      <c r="J230" s="30"/>
      <c r="K230" s="267"/>
      <c r="L230" s="267"/>
      <c r="M230" s="267"/>
      <c r="N230" s="267"/>
      <c r="O230" s="15"/>
      <c r="P230" s="44"/>
      <c r="Q230" s="81"/>
      <c r="R230" s="76"/>
      <c r="S230" s="30"/>
    </row>
    <row r="231" spans="1:19" x14ac:dyDescent="0.3">
      <c r="A231" s="101">
        <v>46462</v>
      </c>
      <c r="B231" s="267"/>
      <c r="C231" s="267"/>
      <c r="D231" s="267"/>
      <c r="E231" s="267"/>
      <c r="F231" s="15"/>
      <c r="G231" s="15"/>
      <c r="H231" s="61"/>
      <c r="I231" s="76"/>
      <c r="J231" s="30"/>
      <c r="K231" s="267"/>
      <c r="L231" s="267"/>
      <c r="M231" s="267"/>
      <c r="N231" s="267"/>
      <c r="O231" s="15"/>
      <c r="P231" s="44"/>
      <c r="Q231" s="81"/>
      <c r="R231" s="76"/>
      <c r="S231" s="30"/>
    </row>
    <row r="232" spans="1:19" x14ac:dyDescent="0.3">
      <c r="A232" s="101">
        <v>46463</v>
      </c>
      <c r="B232" s="267"/>
      <c r="C232" s="267"/>
      <c r="D232" s="267"/>
      <c r="E232" s="267"/>
      <c r="F232" s="15"/>
      <c r="G232" s="15"/>
      <c r="H232" s="61"/>
      <c r="I232" s="76"/>
      <c r="J232" s="30"/>
      <c r="K232" s="267"/>
      <c r="L232" s="267"/>
      <c r="M232" s="267"/>
      <c r="N232" s="267"/>
      <c r="O232" s="15"/>
      <c r="P232" s="44"/>
      <c r="Q232" s="81"/>
      <c r="R232" s="76"/>
      <c r="S232" s="30"/>
    </row>
    <row r="233" spans="1:19" x14ac:dyDescent="0.3">
      <c r="A233" s="101">
        <v>46464</v>
      </c>
      <c r="B233" s="267"/>
      <c r="C233" s="267"/>
      <c r="D233" s="267"/>
      <c r="E233" s="267"/>
      <c r="F233" s="15"/>
      <c r="G233" s="15"/>
      <c r="H233" s="61"/>
      <c r="I233" s="76"/>
      <c r="J233" s="30"/>
      <c r="K233" s="267"/>
      <c r="L233" s="267"/>
      <c r="M233" s="267"/>
      <c r="N233" s="267"/>
      <c r="O233" s="15"/>
      <c r="P233" s="44"/>
      <c r="Q233" s="81"/>
      <c r="R233" s="76"/>
      <c r="S233" s="30"/>
    </row>
    <row r="234" spans="1:19" x14ac:dyDescent="0.3">
      <c r="A234" s="101">
        <v>46465</v>
      </c>
      <c r="B234" s="267"/>
      <c r="C234" s="267"/>
      <c r="D234" s="267"/>
      <c r="E234" s="267"/>
      <c r="F234" s="15"/>
      <c r="G234" s="15"/>
      <c r="H234" s="61"/>
      <c r="I234" s="76"/>
      <c r="J234" s="30"/>
      <c r="K234" s="267"/>
      <c r="L234" s="267"/>
      <c r="M234" s="267"/>
      <c r="N234" s="267"/>
      <c r="O234" s="15"/>
      <c r="P234" s="44"/>
      <c r="Q234" s="81"/>
      <c r="R234" s="76"/>
      <c r="S234" s="30"/>
    </row>
    <row r="235" spans="1:19" ht="14.4" customHeight="1" x14ac:dyDescent="0.3">
      <c r="A235" s="99">
        <v>46466</v>
      </c>
      <c r="B235" s="267"/>
      <c r="C235" s="267"/>
      <c r="D235" s="309" t="s">
        <v>325</v>
      </c>
      <c r="E235" s="310"/>
      <c r="F235" s="15"/>
      <c r="G235" s="312" t="s">
        <v>311</v>
      </c>
      <c r="H235" s="61"/>
      <c r="I235" s="76"/>
      <c r="J235" s="30"/>
      <c r="K235" s="256"/>
      <c r="L235" s="256"/>
      <c r="M235" s="309" t="s">
        <v>325</v>
      </c>
      <c r="N235" s="310"/>
      <c r="O235" s="15"/>
      <c r="P235" s="312" t="s">
        <v>311</v>
      </c>
      <c r="Q235" s="81"/>
      <c r="R235" s="76"/>
      <c r="S235" s="30"/>
    </row>
    <row r="236" spans="1:19" x14ac:dyDescent="0.3">
      <c r="A236" s="99">
        <v>46467</v>
      </c>
      <c r="B236" s="267"/>
      <c r="C236" s="267"/>
      <c r="D236" s="293"/>
      <c r="E236" s="345"/>
      <c r="F236" s="15"/>
      <c r="G236" s="344"/>
      <c r="H236" s="61"/>
      <c r="I236" s="76"/>
      <c r="J236" s="30"/>
      <c r="K236" s="256"/>
      <c r="L236" s="256"/>
      <c r="M236" s="293"/>
      <c r="N236" s="345"/>
      <c r="O236" s="15"/>
      <c r="P236" s="344"/>
      <c r="Q236" s="81"/>
      <c r="R236" s="76"/>
      <c r="S236" s="30"/>
    </row>
    <row r="237" spans="1:19" x14ac:dyDescent="0.3">
      <c r="A237" s="101">
        <v>46468</v>
      </c>
      <c r="B237" s="267"/>
      <c r="C237" s="267"/>
      <c r="D237" s="267"/>
      <c r="E237" s="267"/>
      <c r="F237" s="15"/>
      <c r="G237" s="15"/>
      <c r="H237" s="61"/>
      <c r="I237" s="76"/>
      <c r="J237" s="30"/>
      <c r="K237" s="267"/>
      <c r="L237" s="267"/>
      <c r="M237" s="267"/>
      <c r="N237" s="267"/>
      <c r="O237" s="15"/>
      <c r="P237" s="44"/>
      <c r="Q237" s="81"/>
      <c r="R237" s="76"/>
      <c r="S237" s="30"/>
    </row>
    <row r="238" spans="1:19" x14ac:dyDescent="0.3">
      <c r="A238" s="101">
        <v>46469</v>
      </c>
      <c r="B238" s="267"/>
      <c r="C238" s="267"/>
      <c r="D238" s="267"/>
      <c r="E238" s="267"/>
      <c r="F238" s="15"/>
      <c r="G238" s="15"/>
      <c r="H238" s="61"/>
      <c r="I238" s="76"/>
      <c r="J238" s="30"/>
      <c r="K238" s="267"/>
      <c r="L238" s="267"/>
      <c r="M238" s="267"/>
      <c r="N238" s="267"/>
      <c r="O238" s="15"/>
      <c r="P238" s="44"/>
      <c r="Q238" s="81"/>
      <c r="R238" s="76"/>
      <c r="S238" s="30"/>
    </row>
    <row r="239" spans="1:19" x14ac:dyDescent="0.3">
      <c r="A239" s="101">
        <v>46470</v>
      </c>
      <c r="B239" s="267"/>
      <c r="C239" s="267"/>
      <c r="D239" s="267"/>
      <c r="E239" s="267"/>
      <c r="F239" s="15"/>
      <c r="G239" s="15"/>
      <c r="H239" s="61"/>
      <c r="I239" s="76"/>
      <c r="J239" s="30"/>
      <c r="K239" s="267"/>
      <c r="L239" s="267"/>
      <c r="M239" s="267"/>
      <c r="N239" s="267"/>
      <c r="O239" s="15"/>
      <c r="P239" s="44"/>
      <c r="Q239" s="81"/>
      <c r="R239" s="76"/>
      <c r="S239" s="30"/>
    </row>
    <row r="240" spans="1:19" ht="14.4" customHeight="1" x14ac:dyDescent="0.3">
      <c r="A240" s="101">
        <v>46471</v>
      </c>
      <c r="B240" s="585" t="s">
        <v>235</v>
      </c>
      <c r="C240" s="309" t="s">
        <v>154</v>
      </c>
      <c r="D240" s="267"/>
      <c r="E240" s="355"/>
      <c r="F240" s="15"/>
      <c r="G240" s="15"/>
      <c r="H240" s="61"/>
      <c r="I240" s="76"/>
      <c r="J240" s="30"/>
      <c r="K240" s="585" t="s">
        <v>235</v>
      </c>
      <c r="L240" s="312" t="s">
        <v>154</v>
      </c>
      <c r="M240" s="267"/>
      <c r="N240" s="267"/>
      <c r="O240" s="15"/>
      <c r="P240" s="44"/>
      <c r="Q240" s="81"/>
      <c r="R240" s="76"/>
      <c r="S240" s="30"/>
    </row>
    <row r="241" spans="1:19" x14ac:dyDescent="0.3">
      <c r="A241" s="101">
        <v>46472</v>
      </c>
      <c r="B241" s="621"/>
      <c r="C241" s="352"/>
      <c r="D241" s="371"/>
      <c r="E241" s="355"/>
      <c r="F241" s="15"/>
      <c r="G241" s="15"/>
      <c r="H241" s="61"/>
      <c r="I241" s="76"/>
      <c r="J241" s="30"/>
      <c r="K241" s="621"/>
      <c r="L241" s="534"/>
      <c r="M241" s="267"/>
      <c r="N241" s="267"/>
      <c r="O241" s="15"/>
      <c r="P241" s="44"/>
      <c r="Q241" s="81"/>
      <c r="R241" s="76"/>
      <c r="S241" s="30"/>
    </row>
    <row r="242" spans="1:19" ht="15" customHeight="1" x14ac:dyDescent="0.3">
      <c r="A242" s="99">
        <v>46473</v>
      </c>
      <c r="B242" s="621"/>
      <c r="C242" s="352"/>
      <c r="D242" s="309" t="s">
        <v>103</v>
      </c>
      <c r="E242" s="309"/>
      <c r="F242" s="13"/>
      <c r="G242" s="312" t="s">
        <v>312</v>
      </c>
      <c r="H242" s="61"/>
      <c r="I242" s="76"/>
      <c r="J242" s="30"/>
      <c r="K242" s="621"/>
      <c r="L242" s="534"/>
      <c r="M242" s="309" t="s">
        <v>103</v>
      </c>
      <c r="N242" s="310"/>
      <c r="O242" s="15"/>
      <c r="P242" s="312" t="s">
        <v>312</v>
      </c>
      <c r="Q242" s="81"/>
      <c r="R242" s="76"/>
      <c r="S242" s="30"/>
    </row>
    <row r="243" spans="1:19" x14ac:dyDescent="0.3">
      <c r="A243" s="99">
        <v>46474</v>
      </c>
      <c r="B243" s="622"/>
      <c r="C243" s="293"/>
      <c r="D243" s="309"/>
      <c r="E243" s="309"/>
      <c r="F243" s="15"/>
      <c r="G243" s="344"/>
      <c r="H243" s="61"/>
      <c r="I243" s="76"/>
      <c r="J243" s="30"/>
      <c r="K243" s="622"/>
      <c r="L243" s="344"/>
      <c r="M243" s="293"/>
      <c r="N243" s="345"/>
      <c r="O243" s="15"/>
      <c r="P243" s="344"/>
      <c r="Q243" s="81"/>
      <c r="R243" s="76"/>
      <c r="S243" s="30"/>
    </row>
    <row r="244" spans="1:19" x14ac:dyDescent="0.3">
      <c r="A244" s="101">
        <v>46475</v>
      </c>
      <c r="B244" s="267"/>
      <c r="C244" s="267"/>
      <c r="D244" s="267"/>
      <c r="E244" s="267"/>
      <c r="F244" s="21"/>
      <c r="G244" s="15"/>
      <c r="H244" s="61"/>
      <c r="I244" s="76"/>
      <c r="J244" s="30"/>
      <c r="K244" s="267"/>
      <c r="L244" s="267"/>
      <c r="M244" s="267"/>
      <c r="N244" s="267"/>
      <c r="O244" s="15"/>
      <c r="P244" s="44"/>
      <c r="Q244" s="81"/>
      <c r="R244" s="76"/>
      <c r="S244" s="30"/>
    </row>
    <row r="245" spans="1:19" x14ac:dyDescent="0.3">
      <c r="A245" s="101">
        <v>46476</v>
      </c>
      <c r="B245" s="267"/>
      <c r="C245" s="267"/>
      <c r="D245" s="267"/>
      <c r="E245" s="267"/>
      <c r="F245" s="15"/>
      <c r="G245" s="15"/>
      <c r="H245" s="61"/>
      <c r="I245" s="76"/>
      <c r="J245" s="30"/>
      <c r="K245" s="267"/>
      <c r="L245" s="267"/>
      <c r="M245" s="267"/>
      <c r="N245" s="267"/>
      <c r="O245" s="15"/>
      <c r="P245" s="44"/>
      <c r="Q245" s="81"/>
      <c r="R245" s="76"/>
      <c r="S245" s="30"/>
    </row>
    <row r="246" spans="1:19" x14ac:dyDescent="0.3">
      <c r="A246" s="101">
        <v>46477</v>
      </c>
      <c r="B246" s="516"/>
      <c r="C246" s="516"/>
      <c r="D246" s="317"/>
      <c r="E246" s="317"/>
      <c r="F246" s="39"/>
      <c r="G246" s="39"/>
      <c r="H246" s="75"/>
      <c r="I246" s="200"/>
      <c r="J246" s="40"/>
      <c r="K246" s="516"/>
      <c r="L246" s="516"/>
      <c r="M246" s="317"/>
      <c r="N246" s="317"/>
      <c r="O246" s="39"/>
      <c r="P246" s="47"/>
      <c r="Q246" s="179"/>
      <c r="R246" s="200"/>
      <c r="S246" s="40"/>
    </row>
    <row r="247" spans="1:19" x14ac:dyDescent="0.3">
      <c r="A247" s="101">
        <v>46478</v>
      </c>
      <c r="B247" s="291"/>
      <c r="C247" s="291"/>
      <c r="D247" s="376"/>
      <c r="E247" s="376"/>
      <c r="F247" s="21"/>
      <c r="G247" s="21"/>
      <c r="H247" s="41"/>
      <c r="I247" s="77"/>
      <c r="J247" s="43"/>
      <c r="K247" s="291"/>
      <c r="L247" s="291"/>
      <c r="M247" s="376"/>
      <c r="N247" s="376"/>
      <c r="O247" s="21"/>
      <c r="P247" s="44"/>
      <c r="Q247" s="31"/>
      <c r="R247" s="77"/>
      <c r="S247" s="43"/>
    </row>
    <row r="248" spans="1:19" x14ac:dyDescent="0.3">
      <c r="A248" s="101">
        <v>46479</v>
      </c>
      <c r="B248" s="267"/>
      <c r="C248" s="267"/>
      <c r="D248" s="267"/>
      <c r="E248" s="267"/>
      <c r="F248" s="15"/>
      <c r="G248" s="15"/>
      <c r="H248" s="61"/>
      <c r="I248" s="76"/>
      <c r="J248" s="30"/>
      <c r="K248" s="295"/>
      <c r="L248" s="595"/>
      <c r="M248" s="267"/>
      <c r="N248" s="267"/>
      <c r="O248" s="15"/>
      <c r="P248" s="44"/>
      <c r="Q248" s="81"/>
      <c r="R248" s="76"/>
      <c r="S248" s="30"/>
    </row>
    <row r="249" spans="1:19" x14ac:dyDescent="0.3">
      <c r="A249" s="99">
        <v>46480</v>
      </c>
      <c r="B249" s="267"/>
      <c r="C249" s="267"/>
      <c r="D249" s="267"/>
      <c r="E249" s="267"/>
      <c r="F249" s="15"/>
      <c r="G249" s="15"/>
      <c r="H249" s="61"/>
      <c r="I249" s="474" t="s">
        <v>106</v>
      </c>
      <c r="J249" s="30"/>
      <c r="K249" s="267"/>
      <c r="L249" s="267"/>
      <c r="M249" s="267"/>
      <c r="N249" s="267"/>
      <c r="O249" s="15"/>
      <c r="P249" s="44"/>
      <c r="Q249" s="81"/>
      <c r="R249" s="474" t="s">
        <v>106</v>
      </c>
      <c r="S249" s="30"/>
    </row>
    <row r="250" spans="1:19" x14ac:dyDescent="0.3">
      <c r="A250" s="99">
        <v>46481</v>
      </c>
      <c r="B250" s="267"/>
      <c r="C250" s="267"/>
      <c r="D250" s="267"/>
      <c r="E250" s="267"/>
      <c r="F250" s="15"/>
      <c r="G250" s="15"/>
      <c r="H250" s="61"/>
      <c r="I250" s="641"/>
      <c r="J250" s="30"/>
      <c r="K250" s="267"/>
      <c r="L250" s="267"/>
      <c r="M250" s="267"/>
      <c r="N250" s="267"/>
      <c r="O250" s="15"/>
      <c r="P250" s="44"/>
      <c r="Q250" s="81"/>
      <c r="R250" s="641"/>
      <c r="S250" s="30"/>
    </row>
    <row r="251" spans="1:19" x14ac:dyDescent="0.3">
      <c r="A251" s="101">
        <v>46482</v>
      </c>
      <c r="B251" s="267"/>
      <c r="C251" s="267"/>
      <c r="D251" s="309"/>
      <c r="E251" s="309"/>
      <c r="F251" s="15"/>
      <c r="G251" s="15"/>
      <c r="H251" s="61"/>
      <c r="I251" s="76"/>
      <c r="J251" s="30"/>
      <c r="K251" s="267"/>
      <c r="L251" s="267"/>
      <c r="M251" s="267"/>
      <c r="N251" s="267"/>
      <c r="O251" s="15"/>
      <c r="P251" s="44"/>
      <c r="Q251" s="81"/>
      <c r="R251" s="76"/>
      <c r="S251" s="30"/>
    </row>
    <row r="252" spans="1:19" x14ac:dyDescent="0.3">
      <c r="A252" s="101">
        <v>46483</v>
      </c>
      <c r="B252" s="267"/>
      <c r="C252" s="267"/>
      <c r="D252" s="267"/>
      <c r="E252" s="267"/>
      <c r="F252" s="164"/>
      <c r="G252" s="15"/>
      <c r="H252" s="61"/>
      <c r="I252" s="76"/>
      <c r="J252" s="30"/>
      <c r="K252" s="267"/>
      <c r="L252" s="267"/>
      <c r="M252" s="267"/>
      <c r="N252" s="267"/>
      <c r="O252" s="15"/>
      <c r="P252" s="44"/>
      <c r="Q252" s="81"/>
      <c r="R252" s="76"/>
      <c r="S252" s="30"/>
    </row>
    <row r="253" spans="1:19" x14ac:dyDescent="0.3">
      <c r="A253" s="101">
        <v>46484</v>
      </c>
      <c r="B253" s="267"/>
      <c r="C253" s="267"/>
      <c r="D253" s="293"/>
      <c r="E253" s="293"/>
      <c r="F253" s="15"/>
      <c r="G253" s="15"/>
      <c r="H253" s="61"/>
      <c r="I253" s="76"/>
      <c r="J253" s="30"/>
      <c r="K253" s="267"/>
      <c r="L253" s="267"/>
      <c r="M253" s="267"/>
      <c r="N253" s="267"/>
      <c r="O253" s="15"/>
      <c r="P253" s="44"/>
      <c r="Q253" s="81"/>
      <c r="R253" s="76"/>
      <c r="S253" s="30"/>
    </row>
    <row r="254" spans="1:19" x14ac:dyDescent="0.3">
      <c r="A254" s="101">
        <v>46485</v>
      </c>
      <c r="B254" s="309"/>
      <c r="C254" s="309"/>
      <c r="D254" s="309"/>
      <c r="E254" s="309"/>
      <c r="F254" s="13"/>
      <c r="G254" s="13"/>
      <c r="H254" s="68"/>
      <c r="I254" s="76"/>
      <c r="J254" s="30"/>
      <c r="K254" s="309"/>
      <c r="L254" s="309"/>
      <c r="M254" s="309"/>
      <c r="N254" s="309"/>
      <c r="O254" s="13"/>
      <c r="P254" s="59"/>
      <c r="Q254" s="177"/>
      <c r="R254" s="76"/>
      <c r="S254" s="30"/>
    </row>
    <row r="255" spans="1:19" x14ac:dyDescent="0.3">
      <c r="A255" s="104">
        <v>46486</v>
      </c>
      <c r="B255" s="635"/>
      <c r="C255" s="635"/>
      <c r="D255" s="635"/>
      <c r="E255" s="635"/>
      <c r="F255" s="635"/>
      <c r="G255" s="635"/>
      <c r="H255" s="635"/>
      <c r="I255" s="76"/>
      <c r="J255" s="61"/>
      <c r="K255" s="481"/>
      <c r="L255" s="635"/>
      <c r="M255" s="635"/>
      <c r="N255" s="635"/>
      <c r="O255" s="635"/>
      <c r="P255" s="635"/>
      <c r="Q255" s="635"/>
      <c r="R255" s="76"/>
      <c r="S255" s="30"/>
    </row>
    <row r="256" spans="1:19" ht="20.399999999999999" x14ac:dyDescent="0.3">
      <c r="A256" s="99">
        <v>46487</v>
      </c>
      <c r="B256" s="605"/>
      <c r="C256" s="605"/>
      <c r="D256" s="605"/>
      <c r="E256" s="605"/>
      <c r="F256" s="605"/>
      <c r="G256" s="167" t="s">
        <v>280</v>
      </c>
      <c r="H256" s="604"/>
      <c r="I256" s="76"/>
      <c r="J256" s="61"/>
      <c r="K256" s="479"/>
      <c r="L256" s="605"/>
      <c r="M256" s="605"/>
      <c r="N256" s="605"/>
      <c r="O256" s="636"/>
      <c r="P256" s="172" t="s">
        <v>107</v>
      </c>
      <c r="Q256" s="604"/>
      <c r="R256" s="76"/>
      <c r="S256" s="61"/>
    </row>
    <row r="257" spans="1:19" ht="20.399999999999999" x14ac:dyDescent="0.3">
      <c r="A257" s="99">
        <v>46488</v>
      </c>
      <c r="B257" s="605"/>
      <c r="C257" s="605"/>
      <c r="D257" s="605"/>
      <c r="E257" s="605"/>
      <c r="F257" s="605"/>
      <c r="G257" s="166" t="s">
        <v>155</v>
      </c>
      <c r="H257" s="480"/>
      <c r="I257" s="76"/>
      <c r="J257" s="61"/>
      <c r="K257" s="479"/>
      <c r="L257" s="605"/>
      <c r="M257" s="605"/>
      <c r="N257" s="605"/>
      <c r="O257" s="605"/>
      <c r="P257" s="165" t="s">
        <v>155</v>
      </c>
      <c r="Q257" s="604"/>
      <c r="R257" s="76"/>
      <c r="S257" s="61"/>
    </row>
    <row r="258" spans="1:19" ht="14.4" customHeight="1" x14ac:dyDescent="0.3">
      <c r="A258" s="104">
        <v>46489</v>
      </c>
      <c r="B258" s="605" t="s">
        <v>167</v>
      </c>
      <c r="C258" s="605"/>
      <c r="D258" s="605"/>
      <c r="E258" s="605"/>
      <c r="F258" s="605"/>
      <c r="G258" s="605"/>
      <c r="H258" s="605"/>
      <c r="I258" s="76"/>
      <c r="J258" s="61"/>
      <c r="K258" s="479" t="s">
        <v>167</v>
      </c>
      <c r="L258" s="605"/>
      <c r="M258" s="605"/>
      <c r="N258" s="605"/>
      <c r="O258" s="605"/>
      <c r="P258" s="605"/>
      <c r="Q258" s="605"/>
      <c r="R258" s="76"/>
      <c r="S258" s="30"/>
    </row>
    <row r="259" spans="1:19" x14ac:dyDescent="0.3">
      <c r="A259" s="104">
        <v>46490</v>
      </c>
      <c r="B259" s="605"/>
      <c r="C259" s="605"/>
      <c r="D259" s="605"/>
      <c r="E259" s="605"/>
      <c r="F259" s="605"/>
      <c r="G259" s="605"/>
      <c r="H259" s="605"/>
      <c r="I259" s="76"/>
      <c r="J259" s="61"/>
      <c r="K259" s="479"/>
      <c r="L259" s="605"/>
      <c r="M259" s="605"/>
      <c r="N259" s="605"/>
      <c r="O259" s="605"/>
      <c r="P259" s="605"/>
      <c r="Q259" s="605"/>
      <c r="R259" s="76"/>
      <c r="S259" s="30"/>
    </row>
    <row r="260" spans="1:19" x14ac:dyDescent="0.3">
      <c r="A260" s="104">
        <v>46491</v>
      </c>
      <c r="B260" s="605"/>
      <c r="C260" s="605"/>
      <c r="D260" s="605"/>
      <c r="E260" s="605"/>
      <c r="F260" s="605"/>
      <c r="G260" s="605"/>
      <c r="H260" s="605"/>
      <c r="I260" s="76"/>
      <c r="J260" s="61"/>
      <c r="K260" s="479"/>
      <c r="L260" s="605"/>
      <c r="M260" s="605"/>
      <c r="N260" s="605"/>
      <c r="O260" s="605"/>
      <c r="P260" s="605"/>
      <c r="Q260" s="605"/>
      <c r="R260" s="76"/>
      <c r="S260" s="30"/>
    </row>
    <row r="261" spans="1:19" x14ac:dyDescent="0.3">
      <c r="A261" s="104">
        <v>46492</v>
      </c>
      <c r="B261" s="605"/>
      <c r="C261" s="605"/>
      <c r="D261" s="605"/>
      <c r="E261" s="605"/>
      <c r="F261" s="605"/>
      <c r="G261" s="605"/>
      <c r="H261" s="605"/>
      <c r="I261" s="77"/>
      <c r="J261" s="61"/>
      <c r="K261" s="479"/>
      <c r="L261" s="605"/>
      <c r="M261" s="605"/>
      <c r="N261" s="605"/>
      <c r="O261" s="605"/>
      <c r="P261" s="605"/>
      <c r="Q261" s="605"/>
      <c r="R261" s="76"/>
      <c r="S261" s="30"/>
    </row>
    <row r="262" spans="1:19" x14ac:dyDescent="0.3">
      <c r="A262" s="104">
        <v>46493</v>
      </c>
      <c r="B262" s="605"/>
      <c r="C262" s="605"/>
      <c r="D262" s="605"/>
      <c r="E262" s="605"/>
      <c r="F262" s="605"/>
      <c r="G262" s="605"/>
      <c r="H262" s="605"/>
      <c r="I262" s="78"/>
      <c r="J262" s="61"/>
      <c r="K262" s="479"/>
      <c r="L262" s="605"/>
      <c r="M262" s="605"/>
      <c r="N262" s="605"/>
      <c r="O262" s="605"/>
      <c r="P262" s="605"/>
      <c r="Q262" s="605"/>
      <c r="R262" s="76"/>
      <c r="S262" s="30"/>
    </row>
    <row r="263" spans="1:19" x14ac:dyDescent="0.3">
      <c r="A263" s="103">
        <v>46494</v>
      </c>
      <c r="B263" s="620" t="s">
        <v>108</v>
      </c>
      <c r="C263" s="607"/>
      <c r="D263" s="602"/>
      <c r="E263" s="603"/>
      <c r="F263" s="603"/>
      <c r="G263" s="603"/>
      <c r="H263" s="603"/>
      <c r="I263" s="76"/>
      <c r="J263" s="61"/>
      <c r="K263" s="483" t="s">
        <v>108</v>
      </c>
      <c r="L263" s="607"/>
      <c r="M263" s="602"/>
      <c r="N263" s="603"/>
      <c r="O263" s="603"/>
      <c r="P263" s="603"/>
      <c r="Q263" s="603"/>
      <c r="R263" s="78"/>
      <c r="S263" s="35"/>
    </row>
    <row r="264" spans="1:19" x14ac:dyDescent="0.3">
      <c r="A264" s="103">
        <v>46495</v>
      </c>
      <c r="B264" s="296"/>
      <c r="C264" s="608"/>
      <c r="D264" s="602"/>
      <c r="E264" s="603"/>
      <c r="F264" s="603"/>
      <c r="G264" s="603"/>
      <c r="H264" s="603"/>
      <c r="I264" s="77"/>
      <c r="J264" s="61"/>
      <c r="K264" s="413"/>
      <c r="L264" s="608"/>
      <c r="M264" s="602"/>
      <c r="N264" s="603"/>
      <c r="O264" s="603"/>
      <c r="P264" s="603"/>
      <c r="Q264" s="603"/>
      <c r="R264" s="79"/>
      <c r="S264" s="80"/>
    </row>
    <row r="265" spans="1:19" x14ac:dyDescent="0.3">
      <c r="A265" s="104">
        <v>46496</v>
      </c>
      <c r="B265" s="293"/>
      <c r="C265" s="293"/>
      <c r="D265" s="267"/>
      <c r="E265" s="267"/>
      <c r="F265" s="15"/>
      <c r="G265" s="15"/>
      <c r="H265" s="61"/>
      <c r="I265" s="76"/>
      <c r="J265" s="30"/>
      <c r="K265" s="293"/>
      <c r="L265" s="293"/>
      <c r="M265" s="267"/>
      <c r="N265" s="267"/>
      <c r="O265" s="15"/>
      <c r="P265" s="44"/>
      <c r="Q265" s="81"/>
      <c r="R265" s="76"/>
      <c r="S265" s="43"/>
    </row>
    <row r="266" spans="1:19" x14ac:dyDescent="0.3">
      <c r="A266" s="101">
        <v>46497</v>
      </c>
      <c r="B266" s="267"/>
      <c r="C266" s="267"/>
      <c r="D266" s="267"/>
      <c r="E266" s="267"/>
      <c r="F266" s="15"/>
      <c r="G266" s="15"/>
      <c r="H266" s="61"/>
      <c r="I266" s="76"/>
      <c r="J266" s="30"/>
      <c r="K266" s="295"/>
      <c r="L266" s="295"/>
      <c r="M266" s="267"/>
      <c r="N266" s="267"/>
      <c r="O266" s="15"/>
      <c r="P266" s="44"/>
      <c r="Q266" s="81"/>
      <c r="R266" s="76"/>
      <c r="S266" s="30"/>
    </row>
    <row r="267" spans="1:19" x14ac:dyDescent="0.3">
      <c r="A267" s="101">
        <v>46498</v>
      </c>
      <c r="B267" s="267"/>
      <c r="C267" s="267"/>
      <c r="D267" s="267"/>
      <c r="E267" s="267"/>
      <c r="F267" s="15"/>
      <c r="G267" s="15"/>
      <c r="H267" s="61"/>
      <c r="I267" s="76"/>
      <c r="J267" s="30"/>
      <c r="K267" s="267"/>
      <c r="L267" s="267"/>
      <c r="M267" s="267"/>
      <c r="N267" s="267"/>
      <c r="O267" s="15"/>
      <c r="P267" s="44"/>
      <c r="Q267" s="81"/>
      <c r="R267" s="76"/>
      <c r="S267" s="30"/>
    </row>
    <row r="268" spans="1:19" x14ac:dyDescent="0.3">
      <c r="A268" s="101">
        <v>46499</v>
      </c>
      <c r="B268" s="267"/>
      <c r="C268" s="267"/>
      <c r="D268" s="267"/>
      <c r="E268" s="267"/>
      <c r="F268" s="15"/>
      <c r="G268" s="15"/>
      <c r="H268" s="61"/>
      <c r="I268" s="76"/>
      <c r="J268" s="30"/>
      <c r="K268" s="267"/>
      <c r="L268" s="267"/>
      <c r="M268" s="267"/>
      <c r="N268" s="267"/>
      <c r="O268" s="15"/>
      <c r="P268" s="44"/>
      <c r="Q268" s="81"/>
      <c r="R268" s="76"/>
      <c r="S268" s="30"/>
    </row>
    <row r="269" spans="1:19" x14ac:dyDescent="0.3">
      <c r="A269" s="101">
        <v>46500</v>
      </c>
      <c r="B269" s="267"/>
      <c r="C269" s="267"/>
      <c r="D269" s="267"/>
      <c r="E269" s="267"/>
      <c r="F269" s="15"/>
      <c r="G269" s="15"/>
      <c r="H269" s="61"/>
      <c r="I269" s="76"/>
      <c r="J269" s="30"/>
      <c r="K269" s="267"/>
      <c r="L269" s="267"/>
      <c r="M269" s="267"/>
      <c r="N269" s="267"/>
      <c r="O269" s="15"/>
      <c r="P269" s="44"/>
      <c r="Q269" s="81"/>
      <c r="R269" s="76"/>
      <c r="S269" s="30"/>
    </row>
    <row r="270" spans="1:19" ht="14.4" customHeight="1" x14ac:dyDescent="0.3">
      <c r="A270" s="99">
        <v>46501</v>
      </c>
      <c r="B270" s="617" t="s">
        <v>269</v>
      </c>
      <c r="C270" s="617"/>
      <c r="D270" s="267"/>
      <c r="E270" s="267"/>
      <c r="F270" s="15"/>
      <c r="G270" s="370" t="s">
        <v>157</v>
      </c>
      <c r="H270" s="418" t="s">
        <v>110</v>
      </c>
      <c r="I270" s="76"/>
      <c r="J270" s="30"/>
      <c r="K270" s="267"/>
      <c r="L270" s="267"/>
      <c r="M270" s="267"/>
      <c r="N270" s="267"/>
      <c r="O270" s="15"/>
      <c r="P270" s="370" t="s">
        <v>157</v>
      </c>
      <c r="Q270" s="418" t="s">
        <v>110</v>
      </c>
      <c r="R270" s="76"/>
      <c r="S270" s="30"/>
    </row>
    <row r="271" spans="1:19" x14ac:dyDescent="0.3">
      <c r="A271" s="99">
        <v>46502</v>
      </c>
      <c r="B271" s="617"/>
      <c r="C271" s="617"/>
      <c r="D271" s="267"/>
      <c r="E271" s="267"/>
      <c r="F271" s="15"/>
      <c r="G271" s="370"/>
      <c r="H271" s="418"/>
      <c r="I271" s="76"/>
      <c r="J271" s="30"/>
      <c r="K271" s="267"/>
      <c r="L271" s="267"/>
      <c r="M271" s="267"/>
      <c r="N271" s="267"/>
      <c r="O271" s="15"/>
      <c r="P271" s="370"/>
      <c r="Q271" s="418"/>
      <c r="R271" s="76"/>
      <c r="S271" s="30"/>
    </row>
    <row r="272" spans="1:19" x14ac:dyDescent="0.3">
      <c r="A272" s="101">
        <v>46503</v>
      </c>
      <c r="B272" s="267"/>
      <c r="C272" s="267"/>
      <c r="D272" s="267"/>
      <c r="E272" s="267"/>
      <c r="F272" s="15"/>
      <c r="G272" s="15"/>
      <c r="H272" s="61"/>
      <c r="I272" s="76"/>
      <c r="J272" s="30"/>
      <c r="K272" s="267"/>
      <c r="L272" s="267"/>
      <c r="M272" s="267"/>
      <c r="N272" s="267"/>
      <c r="O272" s="15"/>
      <c r="P272" s="44"/>
      <c r="Q272" s="81"/>
      <c r="R272" s="76"/>
      <c r="S272" s="30"/>
    </row>
    <row r="273" spans="1:19" x14ac:dyDescent="0.3">
      <c r="A273" s="101">
        <v>46504</v>
      </c>
      <c r="B273" s="267"/>
      <c r="C273" s="267"/>
      <c r="D273" s="267"/>
      <c r="E273" s="267"/>
      <c r="F273" s="15"/>
      <c r="G273" s="15"/>
      <c r="H273" s="61"/>
      <c r="I273" s="76"/>
      <c r="J273" s="30"/>
      <c r="K273" s="267"/>
      <c r="L273" s="267"/>
      <c r="M273" s="267"/>
      <c r="N273" s="267"/>
      <c r="O273" s="15"/>
      <c r="P273" s="44"/>
      <c r="Q273" s="81"/>
      <c r="R273" s="76"/>
      <c r="S273" s="30"/>
    </row>
    <row r="274" spans="1:19" ht="14.4" customHeight="1" x14ac:dyDescent="0.3">
      <c r="A274" s="101">
        <v>46505</v>
      </c>
      <c r="B274" s="267"/>
      <c r="C274" s="267"/>
      <c r="D274" s="505" t="s">
        <v>316</v>
      </c>
      <c r="E274" s="506"/>
      <c r="F274" s="15"/>
      <c r="G274" s="15"/>
      <c r="H274" s="61"/>
      <c r="I274" s="76"/>
      <c r="J274" s="30"/>
      <c r="K274" s="267"/>
      <c r="L274" s="267"/>
      <c r="M274" s="505" t="s">
        <v>316</v>
      </c>
      <c r="N274" s="506"/>
      <c r="O274" s="15"/>
      <c r="P274" s="44"/>
      <c r="Q274" s="81"/>
      <c r="R274" s="76"/>
      <c r="S274" s="30"/>
    </row>
    <row r="275" spans="1:19" x14ac:dyDescent="0.3">
      <c r="A275" s="101">
        <v>46506</v>
      </c>
      <c r="B275" s="267"/>
      <c r="C275" s="267"/>
      <c r="D275" s="507"/>
      <c r="E275" s="457"/>
      <c r="F275" s="15"/>
      <c r="G275" s="15"/>
      <c r="H275" s="61"/>
      <c r="I275" s="76"/>
      <c r="J275" s="30"/>
      <c r="K275" s="267"/>
      <c r="L275" s="267"/>
      <c r="M275" s="507"/>
      <c r="N275" s="457"/>
      <c r="O275" s="15"/>
      <c r="P275" s="44"/>
      <c r="Q275" s="81"/>
      <c r="R275" s="76"/>
      <c r="S275" s="30"/>
    </row>
    <row r="276" spans="1:19" x14ac:dyDescent="0.3">
      <c r="A276" s="101">
        <v>46507</v>
      </c>
      <c r="B276" s="290"/>
      <c r="C276" s="290"/>
      <c r="D276" s="507"/>
      <c r="E276" s="457"/>
      <c r="F276" s="39"/>
      <c r="G276" s="39"/>
      <c r="H276" s="177"/>
      <c r="I276" s="200"/>
      <c r="J276" s="40"/>
      <c r="K276" s="290"/>
      <c r="L276" s="290"/>
      <c r="M276" s="507"/>
      <c r="N276" s="457"/>
      <c r="O276" s="39"/>
      <c r="P276" s="47"/>
      <c r="Q276" s="177"/>
      <c r="R276" s="200"/>
      <c r="S276" s="40"/>
    </row>
    <row r="277" spans="1:19" ht="14.4" customHeight="1" x14ac:dyDescent="0.3">
      <c r="A277" s="99">
        <v>46508</v>
      </c>
      <c r="B277" s="291"/>
      <c r="C277" s="291"/>
      <c r="D277" s="508"/>
      <c r="E277" s="458"/>
      <c r="F277" s="20"/>
      <c r="G277" s="246"/>
      <c r="H277" s="201"/>
      <c r="I277" s="77"/>
      <c r="J277" s="43"/>
      <c r="K277" s="291"/>
      <c r="L277" s="291"/>
      <c r="M277" s="508"/>
      <c r="N277" s="458"/>
      <c r="O277" s="20"/>
      <c r="P277" s="246"/>
      <c r="Q277" s="201"/>
      <c r="R277" s="77"/>
      <c r="S277" s="43"/>
    </row>
    <row r="278" spans="1:19" x14ac:dyDescent="0.3">
      <c r="A278" s="99">
        <v>46509</v>
      </c>
      <c r="B278" s="267"/>
      <c r="C278" s="267"/>
      <c r="D278" s="267"/>
      <c r="E278" s="267"/>
      <c r="F278" s="15"/>
      <c r="G278" s="247"/>
      <c r="H278" s="41"/>
      <c r="I278" s="77"/>
      <c r="J278" s="43"/>
      <c r="K278" s="267"/>
      <c r="L278" s="267"/>
      <c r="M278" s="267"/>
      <c r="N278" s="267"/>
      <c r="O278" s="15"/>
      <c r="P278" s="247"/>
      <c r="Q278" s="81"/>
      <c r="R278" s="76"/>
      <c r="S278" s="248"/>
    </row>
    <row r="279" spans="1:19" x14ac:dyDescent="0.3">
      <c r="A279" s="101">
        <v>46510</v>
      </c>
      <c r="B279" s="267"/>
      <c r="C279" s="267"/>
      <c r="D279" s="267"/>
      <c r="E279" s="267"/>
      <c r="F279" s="21"/>
      <c r="G279" s="15"/>
      <c r="H279" s="61"/>
      <c r="I279" s="76"/>
      <c r="J279" s="30"/>
      <c r="K279" s="267"/>
      <c r="L279" s="267"/>
      <c r="M279" s="267"/>
      <c r="N279" s="267"/>
      <c r="O279" s="21"/>
      <c r="P279" s="160"/>
      <c r="Q279" s="81"/>
      <c r="R279" s="76"/>
      <c r="S279" s="43"/>
    </row>
    <row r="280" spans="1:19" x14ac:dyDescent="0.3">
      <c r="A280" s="101">
        <v>46511</v>
      </c>
      <c r="B280" s="267"/>
      <c r="C280" s="267"/>
      <c r="D280" s="267"/>
      <c r="E280" s="267"/>
      <c r="F280" s="15"/>
      <c r="G280" s="15"/>
      <c r="H280" s="61"/>
      <c r="I280" s="76"/>
      <c r="J280" s="30"/>
      <c r="K280" s="267"/>
      <c r="L280" s="267"/>
      <c r="M280" s="267"/>
      <c r="N280" s="267"/>
      <c r="O280" s="15"/>
      <c r="P280" s="44"/>
      <c r="Q280" s="81"/>
      <c r="R280" s="76"/>
      <c r="S280" s="30"/>
    </row>
    <row r="281" spans="1:19" ht="15" customHeight="1" x14ac:dyDescent="0.3">
      <c r="A281" s="101">
        <v>46512</v>
      </c>
      <c r="B281" s="267"/>
      <c r="C281" s="267"/>
      <c r="D281" s="267"/>
      <c r="E281" s="267"/>
      <c r="F281" s="15"/>
      <c r="G281" s="15"/>
      <c r="H281" s="61"/>
      <c r="I281" s="264" t="s">
        <v>294</v>
      </c>
      <c r="J281" s="30"/>
      <c r="K281" s="267"/>
      <c r="L281" s="267"/>
      <c r="M281" s="267"/>
      <c r="N281" s="267"/>
      <c r="O281" s="15"/>
      <c r="P281" s="44"/>
      <c r="Q281" s="81"/>
      <c r="R281" s="264" t="s">
        <v>294</v>
      </c>
      <c r="S281" s="30"/>
    </row>
    <row r="282" spans="1:19" x14ac:dyDescent="0.3">
      <c r="A282" s="101">
        <v>46513</v>
      </c>
      <c r="B282" s="267"/>
      <c r="C282" s="267"/>
      <c r="D282" s="267"/>
      <c r="E282" s="267"/>
      <c r="F282" s="15"/>
      <c r="G282" s="15"/>
      <c r="H282" s="61"/>
      <c r="I282" s="265"/>
      <c r="J282" s="30"/>
      <c r="K282" s="267"/>
      <c r="L282" s="267"/>
      <c r="M282" s="309"/>
      <c r="N282" s="309"/>
      <c r="O282" s="15"/>
      <c r="P282" s="44"/>
      <c r="Q282" s="81"/>
      <c r="R282" s="265"/>
      <c r="S282" s="30"/>
    </row>
    <row r="283" spans="1:19" x14ac:dyDescent="0.3">
      <c r="A283" s="101">
        <v>46514</v>
      </c>
      <c r="B283" s="267"/>
      <c r="C283" s="267"/>
      <c r="D283" s="267"/>
      <c r="E283" s="309"/>
      <c r="F283" s="15"/>
      <c r="G283" s="15"/>
      <c r="H283" s="61"/>
      <c r="I283" s="265"/>
      <c r="J283" s="30"/>
      <c r="K283" s="267"/>
      <c r="L283" s="267"/>
      <c r="M283" s="267"/>
      <c r="N283" s="309"/>
      <c r="O283" s="46"/>
      <c r="P283" s="44"/>
      <c r="Q283" s="81"/>
      <c r="R283" s="265"/>
      <c r="S283" s="30"/>
    </row>
    <row r="284" spans="1:19" ht="14.4" customHeight="1" x14ac:dyDescent="0.3">
      <c r="A284" s="99">
        <v>46515</v>
      </c>
      <c r="B284" s="267"/>
      <c r="C284" s="267"/>
      <c r="D284" s="309" t="s">
        <v>112</v>
      </c>
      <c r="E284" s="618" t="s">
        <v>281</v>
      </c>
      <c r="F284" s="46"/>
      <c r="G284" s="502" t="s">
        <v>282</v>
      </c>
      <c r="H284" s="61"/>
      <c r="I284" s="265"/>
      <c r="J284" s="30"/>
      <c r="K284" s="267"/>
      <c r="L284" s="267"/>
      <c r="M284" s="309" t="s">
        <v>112</v>
      </c>
      <c r="N284" s="618" t="s">
        <v>281</v>
      </c>
      <c r="O284" s="46"/>
      <c r="P284" s="502" t="s">
        <v>282</v>
      </c>
      <c r="Q284" s="81"/>
      <c r="R284" s="265"/>
      <c r="S284" s="30"/>
    </row>
    <row r="285" spans="1:19" x14ac:dyDescent="0.3">
      <c r="A285" s="99">
        <v>46516</v>
      </c>
      <c r="B285" s="267"/>
      <c r="C285" s="267"/>
      <c r="D285" s="309"/>
      <c r="E285" s="619"/>
      <c r="F285" s="46"/>
      <c r="G285" s="502"/>
      <c r="H285" s="61"/>
      <c r="I285" s="266"/>
      <c r="J285" s="30"/>
      <c r="K285" s="267"/>
      <c r="L285" s="267"/>
      <c r="M285" s="309"/>
      <c r="N285" s="619"/>
      <c r="O285" s="46"/>
      <c r="P285" s="502"/>
      <c r="Q285" s="81"/>
      <c r="R285" s="266"/>
      <c r="S285" s="30"/>
    </row>
    <row r="286" spans="1:19" x14ac:dyDescent="0.3">
      <c r="A286" s="101">
        <v>46517</v>
      </c>
      <c r="B286" s="267"/>
      <c r="C286" s="267"/>
      <c r="D286" s="267"/>
      <c r="E286" s="267"/>
      <c r="F286" s="15"/>
      <c r="G286" s="15"/>
      <c r="H286" s="61"/>
      <c r="I286" s="76"/>
      <c r="J286" s="30"/>
      <c r="K286" s="267"/>
      <c r="L286" s="267"/>
      <c r="M286" s="267"/>
      <c r="N286" s="293"/>
      <c r="O286" s="15"/>
      <c r="P286" s="44"/>
      <c r="Q286" s="81"/>
      <c r="R286" s="76"/>
      <c r="S286" s="30"/>
    </row>
    <row r="287" spans="1:19" x14ac:dyDescent="0.3">
      <c r="A287" s="101">
        <v>46518</v>
      </c>
      <c r="B287" s="267"/>
      <c r="C287" s="267"/>
      <c r="D287" s="267"/>
      <c r="E287" s="267"/>
      <c r="F287" s="15"/>
      <c r="G287" s="15"/>
      <c r="H287" s="61"/>
      <c r="I287" s="76"/>
      <c r="J287" s="30"/>
      <c r="K287" s="267"/>
      <c r="L287" s="267"/>
      <c r="M287" s="267"/>
      <c r="N287" s="267"/>
      <c r="O287" s="15"/>
      <c r="P287" s="44"/>
      <c r="Q287" s="81"/>
      <c r="R287" s="76"/>
      <c r="S287" s="30"/>
    </row>
    <row r="288" spans="1:19" x14ac:dyDescent="0.3">
      <c r="A288" s="101">
        <v>46519</v>
      </c>
      <c r="B288" s="267"/>
      <c r="C288" s="267"/>
      <c r="D288" s="267"/>
      <c r="E288" s="267"/>
      <c r="F288" s="15"/>
      <c r="G288" s="15"/>
      <c r="H288" s="61"/>
      <c r="I288" s="76"/>
      <c r="J288" s="30"/>
      <c r="K288" s="267"/>
      <c r="L288" s="267"/>
      <c r="M288" s="267"/>
      <c r="N288" s="267"/>
      <c r="O288" s="15"/>
      <c r="P288" s="44"/>
      <c r="Q288" s="81"/>
      <c r="R288" s="76"/>
      <c r="S288" s="30"/>
    </row>
    <row r="289" spans="1:19" x14ac:dyDescent="0.3">
      <c r="A289" s="101">
        <v>46520</v>
      </c>
      <c r="B289" s="609"/>
      <c r="C289" s="609"/>
      <c r="D289" s="267"/>
      <c r="E289" s="267"/>
      <c r="F289" s="15"/>
      <c r="G289" s="15"/>
      <c r="H289" s="61"/>
      <c r="I289" s="76"/>
      <c r="J289" s="30"/>
      <c r="K289" s="609"/>
      <c r="L289" s="609"/>
      <c r="M289" s="267"/>
      <c r="N289" s="267"/>
      <c r="O289" s="15"/>
      <c r="P289" s="44"/>
      <c r="Q289" s="81"/>
      <c r="R289" s="76"/>
      <c r="S289" s="30"/>
    </row>
    <row r="290" spans="1:19" ht="14.4" customHeight="1" x14ac:dyDescent="0.3">
      <c r="A290" s="101">
        <v>46521</v>
      </c>
      <c r="B290" s="623" t="s">
        <v>237</v>
      </c>
      <c r="C290" s="270" t="s">
        <v>113</v>
      </c>
      <c r="D290" s="267"/>
      <c r="E290" s="267"/>
      <c r="F290" s="15"/>
      <c r="G290" s="15"/>
      <c r="H290" s="61"/>
      <c r="I290" s="76"/>
      <c r="J290" s="30"/>
      <c r="K290" s="623" t="s">
        <v>237</v>
      </c>
      <c r="L290" s="634" t="s">
        <v>113</v>
      </c>
      <c r="M290" s="267"/>
      <c r="N290" s="267"/>
      <c r="O290" s="15"/>
      <c r="P290" s="44"/>
      <c r="Q290" s="81"/>
      <c r="R290" s="76"/>
      <c r="S290" s="30"/>
    </row>
    <row r="291" spans="1:19" ht="14.4" customHeight="1" x14ac:dyDescent="0.3">
      <c r="A291" s="99">
        <v>46522</v>
      </c>
      <c r="B291" s="623"/>
      <c r="C291" s="270"/>
      <c r="D291" s="267"/>
      <c r="E291" s="267"/>
      <c r="F291" s="15"/>
      <c r="G291" s="312" t="s">
        <v>317</v>
      </c>
      <c r="H291" s="61"/>
      <c r="I291" s="76"/>
      <c r="J291" s="30"/>
      <c r="K291" s="623"/>
      <c r="L291" s="634"/>
      <c r="M291" s="267"/>
      <c r="N291" s="267"/>
      <c r="O291" s="15"/>
      <c r="P291" s="312" t="s">
        <v>317</v>
      </c>
      <c r="Q291" s="81"/>
      <c r="R291" s="76"/>
      <c r="S291" s="30"/>
    </row>
    <row r="292" spans="1:19" x14ac:dyDescent="0.3">
      <c r="A292" s="99">
        <v>46523</v>
      </c>
      <c r="B292" s="623"/>
      <c r="C292" s="270"/>
      <c r="D292" s="267"/>
      <c r="E292" s="267"/>
      <c r="F292" s="15"/>
      <c r="G292" s="344"/>
      <c r="H292" s="61"/>
      <c r="I292" s="76"/>
      <c r="J292" s="30"/>
      <c r="K292" s="623"/>
      <c r="L292" s="634"/>
      <c r="M292" s="267"/>
      <c r="N292" s="267"/>
      <c r="O292" s="15"/>
      <c r="P292" s="344"/>
      <c r="Q292" s="81"/>
      <c r="R292" s="76"/>
      <c r="S292" s="30"/>
    </row>
    <row r="293" spans="1:19" x14ac:dyDescent="0.3">
      <c r="A293" s="101">
        <v>46524</v>
      </c>
      <c r="B293" s="267"/>
      <c r="C293" s="267"/>
      <c r="D293" s="267"/>
      <c r="E293" s="267"/>
      <c r="F293" s="15"/>
      <c r="G293" s="15"/>
      <c r="H293" s="61"/>
      <c r="I293" s="76"/>
      <c r="J293" s="30"/>
      <c r="K293" s="267"/>
      <c r="L293" s="267"/>
      <c r="M293" s="267"/>
      <c r="N293" s="267"/>
      <c r="O293" s="15"/>
      <c r="P293" s="44"/>
      <c r="Q293" s="81"/>
      <c r="R293" s="76"/>
      <c r="S293" s="30"/>
    </row>
    <row r="294" spans="1:19" x14ac:dyDescent="0.3">
      <c r="A294" s="101">
        <v>46525</v>
      </c>
      <c r="B294" s="267"/>
      <c r="C294" s="267"/>
      <c r="D294" s="267"/>
      <c r="E294" s="267"/>
      <c r="F294" s="15"/>
      <c r="G294" s="15"/>
      <c r="H294" s="61"/>
      <c r="I294" s="76"/>
      <c r="J294" s="30"/>
      <c r="K294" s="267"/>
      <c r="L294" s="267"/>
      <c r="M294" s="267"/>
      <c r="N294" s="267"/>
      <c r="O294" s="15"/>
      <c r="P294" s="44"/>
      <c r="Q294" s="81"/>
      <c r="R294" s="76"/>
      <c r="S294" s="30"/>
    </row>
    <row r="295" spans="1:19" x14ac:dyDescent="0.3">
      <c r="A295" s="101">
        <v>46526</v>
      </c>
      <c r="B295" s="267"/>
      <c r="C295" s="267"/>
      <c r="D295" s="267"/>
      <c r="E295" s="267"/>
      <c r="F295" s="15"/>
      <c r="G295" s="15"/>
      <c r="H295" s="61"/>
      <c r="I295" s="76"/>
      <c r="J295" s="30"/>
      <c r="K295" s="267"/>
      <c r="L295" s="267"/>
      <c r="M295" s="267"/>
      <c r="N295" s="267"/>
      <c r="O295" s="15"/>
      <c r="P295" s="44"/>
      <c r="Q295" s="81"/>
      <c r="R295" s="76"/>
      <c r="S295" s="30"/>
    </row>
    <row r="296" spans="1:19" x14ac:dyDescent="0.3">
      <c r="A296" s="101">
        <v>46527</v>
      </c>
      <c r="B296" s="267"/>
      <c r="C296" s="267"/>
      <c r="D296" s="267"/>
      <c r="E296" s="267"/>
      <c r="F296" s="15"/>
      <c r="G296" s="15"/>
      <c r="H296" s="61"/>
      <c r="I296" s="76"/>
      <c r="J296" s="30"/>
      <c r="K296" s="267"/>
      <c r="L296" s="267"/>
      <c r="M296" s="267"/>
      <c r="N296" s="267"/>
      <c r="O296" s="15"/>
      <c r="P296" s="44"/>
      <c r="Q296" s="81"/>
      <c r="R296" s="76"/>
      <c r="S296" s="30"/>
    </row>
    <row r="297" spans="1:19" x14ac:dyDescent="0.3">
      <c r="A297" s="101">
        <v>46528</v>
      </c>
      <c r="B297" s="267"/>
      <c r="C297" s="267"/>
      <c r="D297" s="267"/>
      <c r="E297" s="267"/>
      <c r="F297" s="15"/>
      <c r="G297" s="15"/>
      <c r="H297" s="61"/>
      <c r="I297" s="76"/>
      <c r="J297" s="30"/>
      <c r="K297" s="267"/>
      <c r="L297" s="267"/>
      <c r="M297" s="267"/>
      <c r="N297" s="267"/>
      <c r="O297" s="15"/>
      <c r="P297" s="44"/>
      <c r="Q297" s="81"/>
      <c r="R297" s="76"/>
      <c r="S297" s="30"/>
    </row>
    <row r="298" spans="1:19" ht="14.4" customHeight="1" x14ac:dyDescent="0.3">
      <c r="A298" s="99">
        <v>46529</v>
      </c>
      <c r="B298" s="267"/>
      <c r="C298" s="267"/>
      <c r="D298" s="267"/>
      <c r="E298" s="267"/>
      <c r="F298" s="616" t="s">
        <v>283</v>
      </c>
      <c r="G298" s="616" t="s">
        <v>284</v>
      </c>
      <c r="H298" s="558" t="s">
        <v>272</v>
      </c>
      <c r="I298" s="76"/>
      <c r="J298" s="30"/>
      <c r="K298" s="267"/>
      <c r="L298" s="267"/>
      <c r="M298" s="267"/>
      <c r="N298" s="267"/>
      <c r="O298" s="616" t="s">
        <v>283</v>
      </c>
      <c r="P298" s="616" t="s">
        <v>284</v>
      </c>
      <c r="Q298" s="558" t="s">
        <v>272</v>
      </c>
      <c r="R298" s="76"/>
      <c r="S298" s="30"/>
    </row>
    <row r="299" spans="1:19" x14ac:dyDescent="0.3">
      <c r="A299" s="99">
        <v>46530</v>
      </c>
      <c r="B299" s="267"/>
      <c r="C299" s="267"/>
      <c r="D299" s="309"/>
      <c r="E299" s="309"/>
      <c r="F299" s="616"/>
      <c r="G299" s="616"/>
      <c r="H299" s="558"/>
      <c r="I299" s="76"/>
      <c r="J299" s="30"/>
      <c r="K299" s="267"/>
      <c r="L299" s="267"/>
      <c r="M299" s="309"/>
      <c r="N299" s="309"/>
      <c r="O299" s="616"/>
      <c r="P299" s="616"/>
      <c r="Q299" s="558"/>
      <c r="R299" s="76"/>
      <c r="S299" s="30"/>
    </row>
    <row r="300" spans="1:19" x14ac:dyDescent="0.3">
      <c r="A300" s="101">
        <v>46531</v>
      </c>
      <c r="B300" s="294"/>
      <c r="C300" s="294"/>
      <c r="D300" s="309"/>
      <c r="E300" s="309"/>
      <c r="F300" s="18"/>
      <c r="G300" s="15"/>
      <c r="H300" s="61"/>
      <c r="I300" s="76"/>
      <c r="J300" s="30"/>
      <c r="K300" s="609"/>
      <c r="L300" s="609"/>
      <c r="M300" s="610"/>
      <c r="N300" s="611"/>
      <c r="O300" s="46"/>
      <c r="P300" s="44"/>
      <c r="Q300" s="81"/>
      <c r="R300" s="76"/>
      <c r="S300" s="30"/>
    </row>
    <row r="301" spans="1:19" ht="14.4" customHeight="1" x14ac:dyDescent="0.3">
      <c r="A301" s="104">
        <v>46532</v>
      </c>
      <c r="B301" s="614" t="s">
        <v>274</v>
      </c>
      <c r="C301" s="614"/>
      <c r="D301" s="614"/>
      <c r="E301" s="614"/>
      <c r="F301" s="614"/>
      <c r="G301" s="498"/>
      <c r="H301" s="498"/>
      <c r="I301" s="76"/>
      <c r="J301" s="30"/>
      <c r="K301" s="498" t="s">
        <v>274</v>
      </c>
      <c r="L301" s="498"/>
      <c r="M301" s="498"/>
      <c r="N301" s="498"/>
      <c r="O301" s="498"/>
      <c r="P301" s="498"/>
      <c r="Q301" s="498"/>
      <c r="R301" s="76"/>
      <c r="S301" s="30"/>
    </row>
    <row r="302" spans="1:19" x14ac:dyDescent="0.3">
      <c r="A302" s="104">
        <v>46533</v>
      </c>
      <c r="B302" s="498"/>
      <c r="C302" s="498"/>
      <c r="D302" s="498"/>
      <c r="E302" s="498"/>
      <c r="F302" s="498"/>
      <c r="G302" s="498"/>
      <c r="H302" s="498"/>
      <c r="I302" s="76"/>
      <c r="J302" s="30"/>
      <c r="K302" s="498"/>
      <c r="L302" s="498"/>
      <c r="M302" s="498"/>
      <c r="N302" s="498"/>
      <c r="O302" s="498"/>
      <c r="P302" s="498"/>
      <c r="Q302" s="498"/>
      <c r="R302" s="76"/>
      <c r="S302" s="30"/>
    </row>
    <row r="303" spans="1:19" x14ac:dyDescent="0.3">
      <c r="A303" s="104">
        <v>46534</v>
      </c>
      <c r="B303" s="498"/>
      <c r="C303" s="498"/>
      <c r="D303" s="498"/>
      <c r="E303" s="498"/>
      <c r="F303" s="498"/>
      <c r="G303" s="498"/>
      <c r="H303" s="498"/>
      <c r="I303" s="76"/>
      <c r="J303" s="30"/>
      <c r="K303" s="498"/>
      <c r="L303" s="498"/>
      <c r="M303" s="498"/>
      <c r="N303" s="498"/>
      <c r="O303" s="498"/>
      <c r="P303" s="498"/>
      <c r="Q303" s="498"/>
      <c r="R303" s="76"/>
      <c r="S303" s="30"/>
    </row>
    <row r="304" spans="1:19" x14ac:dyDescent="0.3">
      <c r="A304" s="104">
        <v>46535</v>
      </c>
      <c r="B304" s="498"/>
      <c r="C304" s="498"/>
      <c r="D304" s="498"/>
      <c r="E304" s="498"/>
      <c r="F304" s="498"/>
      <c r="G304" s="498"/>
      <c r="H304" s="498"/>
      <c r="I304" s="76"/>
      <c r="J304" s="30"/>
      <c r="K304" s="498"/>
      <c r="L304" s="498"/>
      <c r="M304" s="498"/>
      <c r="N304" s="498"/>
      <c r="O304" s="498"/>
      <c r="P304" s="498"/>
      <c r="Q304" s="498"/>
      <c r="R304" s="76"/>
      <c r="S304" s="30"/>
    </row>
    <row r="305" spans="1:19" x14ac:dyDescent="0.3">
      <c r="A305" s="103">
        <v>46536</v>
      </c>
      <c r="B305" s="498"/>
      <c r="C305" s="498"/>
      <c r="D305" s="498"/>
      <c r="E305" s="498"/>
      <c r="F305" s="498"/>
      <c r="G305" s="486" t="s">
        <v>158</v>
      </c>
      <c r="H305" s="498"/>
      <c r="I305" s="76"/>
      <c r="J305" s="30"/>
      <c r="K305" s="498"/>
      <c r="L305" s="498"/>
      <c r="M305" s="498"/>
      <c r="N305" s="498"/>
      <c r="O305" s="498"/>
      <c r="P305" s="489" t="s">
        <v>158</v>
      </c>
      <c r="Q305" s="498"/>
      <c r="R305" s="76"/>
      <c r="S305" s="30"/>
    </row>
    <row r="306" spans="1:19" x14ac:dyDescent="0.3">
      <c r="A306" s="103">
        <v>46537</v>
      </c>
      <c r="B306" s="498"/>
      <c r="C306" s="498"/>
      <c r="D306" s="498"/>
      <c r="E306" s="498"/>
      <c r="F306" s="498"/>
      <c r="G306" s="487"/>
      <c r="H306" s="498"/>
      <c r="I306" s="76"/>
      <c r="J306" s="30"/>
      <c r="K306" s="498"/>
      <c r="L306" s="498"/>
      <c r="M306" s="498"/>
      <c r="N306" s="498"/>
      <c r="O306" s="498"/>
      <c r="P306" s="645"/>
      <c r="Q306" s="498"/>
      <c r="R306" s="76"/>
      <c r="S306" s="30"/>
    </row>
    <row r="307" spans="1:19" x14ac:dyDescent="0.3">
      <c r="A307" s="104">
        <v>46538</v>
      </c>
      <c r="B307" s="498"/>
      <c r="C307" s="498"/>
      <c r="D307" s="498"/>
      <c r="E307" s="498"/>
      <c r="F307" s="498"/>
      <c r="G307" s="498"/>
      <c r="H307" s="498"/>
      <c r="I307" s="200"/>
      <c r="J307" s="40"/>
      <c r="K307" s="498"/>
      <c r="L307" s="498"/>
      <c r="M307" s="498"/>
      <c r="N307" s="498"/>
      <c r="O307" s="498"/>
      <c r="P307" s="498"/>
      <c r="Q307" s="498"/>
      <c r="R307" s="200"/>
      <c r="S307" s="40"/>
    </row>
    <row r="308" spans="1:19" x14ac:dyDescent="0.3">
      <c r="A308" s="104">
        <v>46539</v>
      </c>
      <c r="B308" s="498"/>
      <c r="C308" s="498"/>
      <c r="D308" s="498"/>
      <c r="E308" s="498"/>
      <c r="F308" s="498"/>
      <c r="G308" s="498"/>
      <c r="H308" s="498"/>
      <c r="I308" s="82"/>
      <c r="J308" s="43"/>
      <c r="K308" s="498"/>
      <c r="L308" s="498"/>
      <c r="M308" s="498"/>
      <c r="N308" s="498"/>
      <c r="O308" s="498"/>
      <c r="P308" s="498"/>
      <c r="Q308" s="498"/>
      <c r="R308" s="77"/>
      <c r="S308" s="43"/>
    </row>
    <row r="309" spans="1:19" x14ac:dyDescent="0.3">
      <c r="A309" s="104">
        <v>46540</v>
      </c>
      <c r="B309" s="498"/>
      <c r="C309" s="498"/>
      <c r="D309" s="498"/>
      <c r="E309" s="498"/>
      <c r="F309" s="498"/>
      <c r="G309" s="498"/>
      <c r="H309" s="498"/>
      <c r="I309" s="76"/>
      <c r="J309" s="30"/>
      <c r="K309" s="498"/>
      <c r="L309" s="498"/>
      <c r="M309" s="498"/>
      <c r="N309" s="498"/>
      <c r="O309" s="498"/>
      <c r="P309" s="498"/>
      <c r="Q309" s="498"/>
      <c r="R309" s="76"/>
      <c r="S309" s="30"/>
    </row>
    <row r="310" spans="1:19" x14ac:dyDescent="0.3">
      <c r="A310" s="104">
        <v>46541</v>
      </c>
      <c r="B310" s="498"/>
      <c r="C310" s="498"/>
      <c r="D310" s="498"/>
      <c r="E310" s="498"/>
      <c r="F310" s="498"/>
      <c r="G310" s="498"/>
      <c r="H310" s="498"/>
      <c r="I310" s="76"/>
      <c r="J310" s="30"/>
      <c r="K310" s="498"/>
      <c r="L310" s="498"/>
      <c r="M310" s="498"/>
      <c r="N310" s="498"/>
      <c r="O310" s="498"/>
      <c r="P310" s="498"/>
      <c r="Q310" s="498"/>
      <c r="R310" s="76"/>
      <c r="S310" s="30"/>
    </row>
    <row r="311" spans="1:19" x14ac:dyDescent="0.3">
      <c r="A311" s="104">
        <v>46542</v>
      </c>
      <c r="B311" s="498"/>
      <c r="C311" s="498"/>
      <c r="D311" s="498"/>
      <c r="E311" s="498"/>
      <c r="F311" s="498"/>
      <c r="G311" s="498"/>
      <c r="H311" s="498"/>
      <c r="I311" s="76"/>
      <c r="J311" s="30"/>
      <c r="K311" s="498"/>
      <c r="L311" s="498"/>
      <c r="M311" s="498"/>
      <c r="N311" s="498"/>
      <c r="O311" s="498"/>
      <c r="P311" s="498"/>
      <c r="Q311" s="498"/>
      <c r="R311" s="76"/>
      <c r="S311" s="30"/>
    </row>
    <row r="312" spans="1:19" x14ac:dyDescent="0.3">
      <c r="A312" s="103">
        <v>46543</v>
      </c>
      <c r="B312" s="498"/>
      <c r="C312" s="498"/>
      <c r="D312" s="498"/>
      <c r="E312" s="498"/>
      <c r="F312" s="498"/>
      <c r="G312" s="498"/>
      <c r="H312" s="498"/>
      <c r="I312" s="76"/>
      <c r="J312" s="30"/>
      <c r="K312" s="498"/>
      <c r="L312" s="498"/>
      <c r="M312" s="498"/>
      <c r="N312" s="498"/>
      <c r="O312" s="498"/>
      <c r="P312" s="498"/>
      <c r="Q312" s="498"/>
      <c r="R312" s="76"/>
      <c r="S312" s="30"/>
    </row>
    <row r="313" spans="1:19" x14ac:dyDescent="0.3">
      <c r="A313" s="103">
        <v>46544</v>
      </c>
      <c r="B313" s="498"/>
      <c r="C313" s="498"/>
      <c r="D313" s="498"/>
      <c r="E313" s="498"/>
      <c r="F313" s="498"/>
      <c r="G313" s="498"/>
      <c r="H313" s="498"/>
      <c r="I313" s="76"/>
      <c r="J313" s="30"/>
      <c r="K313" s="498"/>
      <c r="L313" s="498"/>
      <c r="M313" s="498"/>
      <c r="N313" s="498"/>
      <c r="O313" s="498"/>
      <c r="P313" s="498"/>
      <c r="Q313" s="498"/>
      <c r="R313" s="76"/>
      <c r="S313" s="30"/>
    </row>
    <row r="314" spans="1:19" x14ac:dyDescent="0.3">
      <c r="A314" s="104">
        <v>46545</v>
      </c>
      <c r="B314" s="498"/>
      <c r="C314" s="498"/>
      <c r="D314" s="498"/>
      <c r="E314" s="498"/>
      <c r="F314" s="498"/>
      <c r="G314" s="498"/>
      <c r="H314" s="498"/>
      <c r="I314" s="76"/>
      <c r="J314" s="30"/>
      <c r="K314" s="498"/>
      <c r="L314" s="498"/>
      <c r="M314" s="498"/>
      <c r="N314" s="498"/>
      <c r="O314" s="498"/>
      <c r="P314" s="498"/>
      <c r="Q314" s="498"/>
      <c r="R314" s="76"/>
      <c r="S314" s="30"/>
    </row>
    <row r="315" spans="1:19" x14ac:dyDescent="0.3">
      <c r="A315" s="104">
        <v>46546</v>
      </c>
      <c r="B315" s="498"/>
      <c r="C315" s="498"/>
      <c r="D315" s="498"/>
      <c r="E315" s="498"/>
      <c r="F315" s="498"/>
      <c r="G315" s="498"/>
      <c r="H315" s="498"/>
      <c r="I315" s="76"/>
      <c r="J315" s="30"/>
      <c r="K315" s="498"/>
      <c r="L315" s="498"/>
      <c r="M315" s="498"/>
      <c r="N315" s="498"/>
      <c r="O315" s="498"/>
      <c r="P315" s="498"/>
      <c r="Q315" s="498"/>
      <c r="R315" s="76"/>
      <c r="S315" s="30"/>
    </row>
    <row r="316" spans="1:19" x14ac:dyDescent="0.3">
      <c r="A316" s="104">
        <v>46547</v>
      </c>
      <c r="B316" s="615"/>
      <c r="C316" s="615"/>
      <c r="D316" s="615"/>
      <c r="E316" s="615"/>
      <c r="F316" s="615"/>
      <c r="G316" s="498"/>
      <c r="H316" s="498"/>
      <c r="I316" s="76"/>
      <c r="J316" s="30"/>
      <c r="K316" s="498"/>
      <c r="L316" s="498"/>
      <c r="M316" s="498"/>
      <c r="N316" s="498"/>
      <c r="O316" s="498"/>
      <c r="P316" s="498"/>
      <c r="Q316" s="498"/>
      <c r="R316" s="76"/>
      <c r="S316" s="30"/>
    </row>
    <row r="317" spans="1:19" x14ac:dyDescent="0.3">
      <c r="A317" s="104">
        <v>46548</v>
      </c>
      <c r="B317" s="296"/>
      <c r="C317" s="344"/>
      <c r="D317" s="293"/>
      <c r="E317" s="293"/>
      <c r="F317" s="21"/>
      <c r="G317" s="15"/>
      <c r="H317" s="61"/>
      <c r="I317" s="76"/>
      <c r="J317" s="30"/>
      <c r="K317" s="267"/>
      <c r="L317" s="267"/>
      <c r="M317" s="267"/>
      <c r="N317" s="267"/>
      <c r="O317" s="15"/>
      <c r="P317" s="44"/>
      <c r="Q317" s="81"/>
      <c r="R317" s="76"/>
      <c r="S317" s="30"/>
    </row>
    <row r="318" spans="1:19" x14ac:dyDescent="0.3">
      <c r="A318" s="101">
        <v>46549</v>
      </c>
      <c r="B318" s="293"/>
      <c r="C318" s="293"/>
      <c r="D318" s="267"/>
      <c r="E318" s="267"/>
      <c r="F318" s="15"/>
      <c r="G318" s="15"/>
      <c r="H318" s="61"/>
      <c r="I318" s="76"/>
      <c r="J318" s="30"/>
      <c r="K318" s="267"/>
      <c r="L318" s="267"/>
      <c r="M318" s="267"/>
      <c r="N318" s="267"/>
      <c r="O318" s="15"/>
      <c r="P318" s="44"/>
      <c r="Q318" s="81"/>
      <c r="R318" s="76"/>
      <c r="S318" s="30"/>
    </row>
    <row r="319" spans="1:19" x14ac:dyDescent="0.3">
      <c r="A319" s="99">
        <v>46550</v>
      </c>
      <c r="B319" s="267"/>
      <c r="C319" s="267"/>
      <c r="D319" s="267"/>
      <c r="E319" s="267"/>
      <c r="F319" s="15"/>
      <c r="G319" s="15"/>
      <c r="H319" s="61"/>
      <c r="I319" s="76"/>
      <c r="J319" s="30"/>
      <c r="K319" s="267"/>
      <c r="L319" s="267"/>
      <c r="M319" s="267"/>
      <c r="N319" s="267"/>
      <c r="O319" s="15"/>
      <c r="P319" s="44"/>
      <c r="Q319" s="81"/>
      <c r="R319" s="76"/>
      <c r="S319" s="30"/>
    </row>
    <row r="320" spans="1:19" x14ac:dyDescent="0.3">
      <c r="A320" s="99">
        <v>46551</v>
      </c>
      <c r="B320" s="267"/>
      <c r="C320" s="267"/>
      <c r="D320" s="267"/>
      <c r="E320" s="267"/>
      <c r="F320" s="15"/>
      <c r="G320" s="15"/>
      <c r="H320" s="61"/>
      <c r="I320" s="76"/>
      <c r="J320" s="30"/>
      <c r="K320" s="267"/>
      <c r="L320" s="267"/>
      <c r="M320" s="267"/>
      <c r="N320" s="267"/>
      <c r="O320" s="15"/>
      <c r="P320" s="44"/>
      <c r="Q320" s="81"/>
      <c r="R320" s="76"/>
      <c r="S320" s="30"/>
    </row>
    <row r="321" spans="1:19" x14ac:dyDescent="0.3">
      <c r="A321" s="101">
        <v>46552</v>
      </c>
      <c r="B321" s="267"/>
      <c r="C321" s="267"/>
      <c r="D321" s="267"/>
      <c r="E321" s="267"/>
      <c r="F321" s="15"/>
      <c r="G321" s="15"/>
      <c r="H321" s="61"/>
      <c r="I321" s="76"/>
      <c r="J321" s="30"/>
      <c r="K321" s="267"/>
      <c r="L321" s="267"/>
      <c r="M321" s="267"/>
      <c r="N321" s="267"/>
      <c r="O321" s="15"/>
      <c r="P321" s="44"/>
      <c r="Q321" s="81"/>
      <c r="R321" s="76"/>
      <c r="S321" s="30"/>
    </row>
    <row r="322" spans="1:19" x14ac:dyDescent="0.3">
      <c r="A322" s="101">
        <v>46553</v>
      </c>
      <c r="B322" s="267"/>
      <c r="C322" s="267"/>
      <c r="D322" s="267"/>
      <c r="E322" s="267"/>
      <c r="F322" s="15"/>
      <c r="G322" s="15"/>
      <c r="H322" s="61"/>
      <c r="I322" s="76"/>
      <c r="J322" s="30"/>
      <c r="K322" s="267"/>
      <c r="L322" s="267"/>
      <c r="M322" s="267"/>
      <c r="N322" s="267"/>
      <c r="O322" s="15"/>
      <c r="P322" s="44"/>
      <c r="Q322" s="81"/>
      <c r="R322" s="76"/>
      <c r="S322" s="30"/>
    </row>
    <row r="323" spans="1:19" x14ac:dyDescent="0.3">
      <c r="A323" s="101">
        <v>46554</v>
      </c>
      <c r="B323" s="267"/>
      <c r="C323" s="267"/>
      <c r="D323" s="267"/>
      <c r="E323" s="267"/>
      <c r="F323" s="15"/>
      <c r="G323" s="15"/>
      <c r="H323" s="61"/>
      <c r="I323" s="76"/>
      <c r="J323" s="30"/>
      <c r="K323" s="267"/>
      <c r="L323" s="267"/>
      <c r="M323" s="267"/>
      <c r="N323" s="267"/>
      <c r="O323" s="15"/>
      <c r="P323" s="44"/>
      <c r="Q323" s="81"/>
      <c r="R323" s="76"/>
      <c r="S323" s="30"/>
    </row>
    <row r="324" spans="1:19" x14ac:dyDescent="0.3">
      <c r="A324" s="101">
        <v>46555</v>
      </c>
      <c r="B324" s="267"/>
      <c r="C324" s="267"/>
      <c r="D324" s="267"/>
      <c r="E324" s="267"/>
      <c r="F324" s="15"/>
      <c r="G324" s="15"/>
      <c r="H324" s="61"/>
      <c r="I324" s="76"/>
      <c r="J324" s="30"/>
      <c r="K324" s="267"/>
      <c r="L324" s="267"/>
      <c r="M324" s="267"/>
      <c r="N324" s="267"/>
      <c r="O324" s="15"/>
      <c r="P324" s="44"/>
      <c r="Q324" s="81"/>
      <c r="R324" s="76"/>
      <c r="S324" s="30"/>
    </row>
    <row r="325" spans="1:19" x14ac:dyDescent="0.3">
      <c r="A325" s="101">
        <v>46556</v>
      </c>
      <c r="B325" s="267"/>
      <c r="C325" s="267"/>
      <c r="D325" s="267"/>
      <c r="E325" s="267"/>
      <c r="F325" s="15"/>
      <c r="G325" s="15"/>
      <c r="H325" s="61"/>
      <c r="I325" s="76"/>
      <c r="J325" s="30"/>
      <c r="K325" s="267"/>
      <c r="L325" s="267"/>
      <c r="M325" s="267"/>
      <c r="N325" s="267"/>
      <c r="O325" s="15"/>
      <c r="P325" s="44"/>
      <c r="Q325" s="81"/>
      <c r="R325" s="76"/>
      <c r="S325" s="30"/>
    </row>
    <row r="326" spans="1:19" x14ac:dyDescent="0.3">
      <c r="A326" s="99">
        <v>46557</v>
      </c>
      <c r="B326" s="267"/>
      <c r="C326" s="267"/>
      <c r="D326" s="267"/>
      <c r="E326" s="267"/>
      <c r="F326" s="15"/>
      <c r="G326" s="15"/>
      <c r="H326" s="203" t="s">
        <v>115</v>
      </c>
      <c r="I326" s="76"/>
      <c r="J326" s="30"/>
      <c r="K326" s="267"/>
      <c r="L326" s="267"/>
      <c r="M326" s="267"/>
      <c r="N326" s="267"/>
      <c r="O326" s="15"/>
      <c r="P326" s="44"/>
      <c r="Q326" s="203" t="s">
        <v>115</v>
      </c>
      <c r="R326" s="76"/>
      <c r="S326" s="30"/>
    </row>
    <row r="327" spans="1:19" x14ac:dyDescent="0.3">
      <c r="A327" s="99">
        <v>46558</v>
      </c>
      <c r="B327" s="267"/>
      <c r="C327" s="267"/>
      <c r="D327" s="267"/>
      <c r="E327" s="267"/>
      <c r="F327" s="15"/>
      <c r="G327" s="15"/>
      <c r="H327" s="203"/>
      <c r="I327" s="76"/>
      <c r="J327" s="30"/>
      <c r="K327" s="267"/>
      <c r="L327" s="267"/>
      <c r="M327" s="267"/>
      <c r="N327" s="267"/>
      <c r="O327" s="15"/>
      <c r="P327" s="44"/>
      <c r="Q327" s="203"/>
      <c r="R327" s="76"/>
      <c r="S327" s="30"/>
    </row>
    <row r="328" spans="1:19" x14ac:dyDescent="0.3">
      <c r="A328" s="101">
        <v>46559</v>
      </c>
      <c r="B328" s="267"/>
      <c r="C328" s="267"/>
      <c r="D328" s="267"/>
      <c r="E328" s="267"/>
      <c r="F328" s="15"/>
      <c r="G328" s="15"/>
      <c r="H328" s="61"/>
      <c r="I328" s="76"/>
      <c r="J328" s="30"/>
      <c r="K328" s="267"/>
      <c r="L328" s="267"/>
      <c r="M328" s="267"/>
      <c r="N328" s="267"/>
      <c r="O328" s="15"/>
      <c r="P328" s="44"/>
      <c r="Q328" s="81"/>
      <c r="R328" s="76"/>
      <c r="S328" s="30"/>
    </row>
    <row r="329" spans="1:19" x14ac:dyDescent="0.3">
      <c r="A329" s="101">
        <v>46560</v>
      </c>
      <c r="B329" s="267"/>
      <c r="C329" s="267"/>
      <c r="D329" s="267"/>
      <c r="E329" s="267"/>
      <c r="F329" s="15"/>
      <c r="G329" s="15"/>
      <c r="H329" s="61"/>
      <c r="I329" s="76"/>
      <c r="J329" s="30"/>
      <c r="K329" s="267"/>
      <c r="L329" s="267"/>
      <c r="M329" s="267"/>
      <c r="N329" s="267"/>
      <c r="O329" s="15"/>
      <c r="P329" s="44"/>
      <c r="Q329" s="81"/>
      <c r="R329" s="76"/>
      <c r="S329" s="30"/>
    </row>
    <row r="330" spans="1:19" x14ac:dyDescent="0.3">
      <c r="A330" s="101">
        <v>46561</v>
      </c>
      <c r="B330" s="267"/>
      <c r="C330" s="267"/>
      <c r="D330" s="267"/>
      <c r="E330" s="267"/>
      <c r="F330" s="15"/>
      <c r="G330" s="15"/>
      <c r="H330" s="61"/>
      <c r="I330" s="76"/>
      <c r="J330" s="30"/>
      <c r="K330" s="267"/>
      <c r="L330" s="267"/>
      <c r="M330" s="267"/>
      <c r="N330" s="267"/>
      <c r="O330" s="15"/>
      <c r="P330" s="44"/>
      <c r="Q330" s="81"/>
      <c r="R330" s="76"/>
      <c r="S330" s="30"/>
    </row>
    <row r="331" spans="1:19" x14ac:dyDescent="0.3">
      <c r="A331" s="101">
        <v>46562</v>
      </c>
      <c r="B331" s="267"/>
      <c r="C331" s="267"/>
      <c r="D331" s="267"/>
      <c r="E331" s="267"/>
      <c r="F331" s="15"/>
      <c r="G331" s="15"/>
      <c r="H331" s="61"/>
      <c r="I331" s="76"/>
      <c r="J331" s="30"/>
      <c r="K331" s="267"/>
      <c r="L331" s="267"/>
      <c r="M331" s="267"/>
      <c r="N331" s="267"/>
      <c r="O331" s="15"/>
      <c r="P331" s="44"/>
      <c r="Q331" s="81"/>
      <c r="R331" s="76"/>
      <c r="S331" s="30"/>
    </row>
    <row r="332" spans="1:19" x14ac:dyDescent="0.3">
      <c r="A332" s="101">
        <v>46563</v>
      </c>
      <c r="B332" s="267"/>
      <c r="C332" s="267"/>
      <c r="D332" s="309"/>
      <c r="E332" s="309"/>
      <c r="F332" s="15"/>
      <c r="G332" s="15"/>
      <c r="H332" s="61"/>
      <c r="I332" s="76"/>
      <c r="J332" s="30"/>
      <c r="K332" s="267"/>
      <c r="L332" s="267"/>
      <c r="M332" s="267"/>
      <c r="N332" s="267"/>
      <c r="O332" s="15"/>
      <c r="P332" s="44"/>
      <c r="Q332" s="81"/>
      <c r="R332" s="76"/>
      <c r="S332" s="30"/>
    </row>
    <row r="333" spans="1:19" ht="14.4" customHeight="1" x14ac:dyDescent="0.3">
      <c r="A333" s="99">
        <v>46564</v>
      </c>
      <c r="B333" s="267"/>
      <c r="C333" s="267"/>
      <c r="D333" s="267"/>
      <c r="E333" s="267"/>
      <c r="F333" s="15"/>
      <c r="G333" s="15"/>
      <c r="H333" s="525" t="s">
        <v>210</v>
      </c>
      <c r="I333" s="76"/>
      <c r="J333" s="30"/>
      <c r="K333" s="267"/>
      <c r="L333" s="267"/>
      <c r="M333" s="267"/>
      <c r="N333" s="267"/>
      <c r="O333" s="15"/>
      <c r="P333" s="44"/>
      <c r="Q333" s="81"/>
      <c r="R333" s="76"/>
      <c r="S333" s="525" t="s">
        <v>210</v>
      </c>
    </row>
    <row r="334" spans="1:19" x14ac:dyDescent="0.3">
      <c r="A334" s="99">
        <v>46565</v>
      </c>
      <c r="B334" s="267"/>
      <c r="C334" s="267"/>
      <c r="D334" s="293"/>
      <c r="E334" s="293"/>
      <c r="F334" s="15"/>
      <c r="G334" s="15"/>
      <c r="H334" s="526"/>
      <c r="I334" s="76"/>
      <c r="J334" s="30"/>
      <c r="K334" s="267"/>
      <c r="L334" s="267"/>
      <c r="M334" s="267"/>
      <c r="N334" s="267"/>
      <c r="O334" s="15"/>
      <c r="P334" s="44"/>
      <c r="Q334" s="81"/>
      <c r="R334" s="76"/>
      <c r="S334" s="526"/>
    </row>
    <row r="335" spans="1:19" x14ac:dyDescent="0.3">
      <c r="A335" s="101">
        <v>46566</v>
      </c>
      <c r="B335" s="267"/>
      <c r="C335" s="267"/>
      <c r="D335" s="267"/>
      <c r="E335" s="267"/>
      <c r="F335" s="15"/>
      <c r="G335" s="15"/>
      <c r="H335" s="61"/>
      <c r="I335" s="76"/>
      <c r="J335" s="30"/>
      <c r="K335" s="267"/>
      <c r="L335" s="267"/>
      <c r="M335" s="267"/>
      <c r="N335" s="267"/>
      <c r="O335" s="15"/>
      <c r="P335" s="44"/>
      <c r="Q335" s="81"/>
      <c r="R335" s="76"/>
      <c r="S335" s="30"/>
    </row>
    <row r="336" spans="1:19" x14ac:dyDescent="0.3">
      <c r="A336" s="101">
        <v>46567</v>
      </c>
      <c r="B336" s="267"/>
      <c r="C336" s="267"/>
      <c r="D336" s="267"/>
      <c r="E336" s="267"/>
      <c r="F336" s="15"/>
      <c r="G336" s="15"/>
      <c r="H336" s="61"/>
      <c r="I336" s="76"/>
      <c r="J336" s="30"/>
      <c r="K336" s="267"/>
      <c r="L336" s="267"/>
      <c r="M336" s="267"/>
      <c r="N336" s="267"/>
      <c r="O336" s="15"/>
      <c r="P336" s="44"/>
      <c r="Q336" s="81"/>
      <c r="R336" s="76"/>
      <c r="S336" s="30"/>
    </row>
    <row r="337" spans="1:19" x14ac:dyDescent="0.3">
      <c r="A337" s="101">
        <v>46568</v>
      </c>
      <c r="B337" s="516"/>
      <c r="C337" s="516"/>
      <c r="D337" s="309"/>
      <c r="E337" s="309"/>
      <c r="F337" s="39"/>
      <c r="G337" s="39"/>
      <c r="H337" s="75"/>
      <c r="I337" s="200"/>
      <c r="J337" s="40"/>
      <c r="K337" s="516"/>
      <c r="L337" s="516"/>
      <c r="M337" s="309"/>
      <c r="N337" s="309"/>
      <c r="O337" s="39"/>
      <c r="P337" s="47"/>
      <c r="Q337" s="179"/>
      <c r="R337" s="200"/>
      <c r="S337" s="40"/>
    </row>
    <row r="338" spans="1:19" x14ac:dyDescent="0.3">
      <c r="A338" s="104">
        <v>46569</v>
      </c>
      <c r="B338" s="279"/>
      <c r="C338" s="279"/>
      <c r="D338" s="612"/>
      <c r="E338" s="613"/>
      <c r="F338" s="19"/>
      <c r="G338" s="21"/>
      <c r="H338" s="41"/>
      <c r="I338" s="77"/>
      <c r="J338" s="43"/>
      <c r="K338" s="279"/>
      <c r="L338" s="279"/>
      <c r="M338" s="376"/>
      <c r="N338" s="376"/>
      <c r="O338" s="21"/>
      <c r="P338" s="209"/>
      <c r="Q338" s="42"/>
      <c r="R338" s="21"/>
      <c r="S338" s="43"/>
    </row>
    <row r="339" spans="1:19" x14ac:dyDescent="0.3">
      <c r="A339" s="101">
        <v>46570</v>
      </c>
      <c r="B339" s="267"/>
      <c r="C339" s="267"/>
      <c r="D339" s="293"/>
      <c r="E339" s="293"/>
      <c r="F339" s="45"/>
      <c r="G339" s="147"/>
      <c r="H339" s="61"/>
      <c r="I339" s="76"/>
      <c r="J339" s="30"/>
      <c r="K339" s="267"/>
      <c r="L339" s="267"/>
      <c r="M339" s="267"/>
      <c r="N339" s="267"/>
      <c r="O339" s="15"/>
      <c r="P339" s="210"/>
      <c r="Q339" s="33"/>
      <c r="R339" s="15"/>
      <c r="S339" s="30"/>
    </row>
    <row r="340" spans="1:19" x14ac:dyDescent="0.3">
      <c r="A340" s="99">
        <v>46571</v>
      </c>
      <c r="B340" s="267"/>
      <c r="C340" s="267"/>
      <c r="D340" s="267"/>
      <c r="E340" s="267"/>
      <c r="F340" s="15"/>
      <c r="G340" s="21"/>
      <c r="H340" s="61"/>
      <c r="I340" s="76"/>
      <c r="J340" s="30"/>
      <c r="K340" s="267"/>
      <c r="L340" s="267"/>
      <c r="M340" s="267"/>
      <c r="N340" s="267"/>
      <c r="O340" s="15"/>
      <c r="P340" s="210"/>
      <c r="Q340" s="33"/>
      <c r="R340" s="15"/>
      <c r="S340" s="30"/>
    </row>
    <row r="341" spans="1:19" x14ac:dyDescent="0.3">
      <c r="A341" s="99">
        <v>46572</v>
      </c>
      <c r="B341" s="267"/>
      <c r="C341" s="267"/>
      <c r="D341" s="267"/>
      <c r="E341" s="267"/>
      <c r="F341" s="15"/>
      <c r="G341" s="15"/>
      <c r="H341" s="61"/>
      <c r="I341" s="76"/>
      <c r="J341" s="30"/>
      <c r="K341" s="267"/>
      <c r="L341" s="267"/>
      <c r="M341" s="267"/>
      <c r="N341" s="267"/>
      <c r="O341" s="15"/>
      <c r="P341" s="210"/>
      <c r="Q341" s="33"/>
      <c r="R341" s="15"/>
      <c r="S341" s="30"/>
    </row>
    <row r="342" spans="1:19" x14ac:dyDescent="0.3">
      <c r="A342" s="101">
        <v>46573</v>
      </c>
      <c r="B342" s="267"/>
      <c r="C342" s="267"/>
      <c r="D342" s="267"/>
      <c r="E342" s="267"/>
      <c r="F342" s="13"/>
      <c r="G342" s="46"/>
      <c r="H342" s="61"/>
      <c r="I342" s="76"/>
      <c r="J342" s="30"/>
      <c r="K342" s="267"/>
      <c r="L342" s="267"/>
      <c r="M342" s="267"/>
      <c r="N342" s="267"/>
      <c r="O342" s="15"/>
      <c r="P342" s="210"/>
      <c r="Q342" s="33"/>
      <c r="R342" s="15"/>
      <c r="S342" s="30"/>
    </row>
    <row r="343" spans="1:19" x14ac:dyDescent="0.3">
      <c r="A343" s="101">
        <v>46574</v>
      </c>
      <c r="B343" s="267"/>
      <c r="C343" s="267"/>
      <c r="D343" s="267"/>
      <c r="E343" s="267"/>
      <c r="F343" s="15"/>
      <c r="G343" s="15"/>
      <c r="H343" s="61"/>
      <c r="I343" s="76"/>
      <c r="J343" s="30"/>
      <c r="K343" s="267"/>
      <c r="L343" s="267"/>
      <c r="M343" s="267"/>
      <c r="N343" s="267"/>
      <c r="O343" s="15"/>
      <c r="P343" s="210"/>
      <c r="Q343" s="33"/>
      <c r="R343" s="15"/>
      <c r="S343" s="30"/>
    </row>
    <row r="344" spans="1:19" x14ac:dyDescent="0.3">
      <c r="A344" s="101">
        <v>46575</v>
      </c>
      <c r="B344" s="267"/>
      <c r="C344" s="267"/>
      <c r="D344" s="267"/>
      <c r="E344" s="267"/>
      <c r="F344" s="15"/>
      <c r="G344" s="15"/>
      <c r="H344" s="61"/>
      <c r="I344" s="76"/>
      <c r="J344" s="30"/>
      <c r="K344" s="267"/>
      <c r="L344" s="267"/>
      <c r="M344" s="267"/>
      <c r="N344" s="267"/>
      <c r="O344" s="15"/>
      <c r="P344" s="210"/>
      <c r="Q344" s="33"/>
      <c r="R344" s="15"/>
      <c r="S344" s="30"/>
    </row>
    <row r="345" spans="1:19" x14ac:dyDescent="0.3">
      <c r="A345" s="101">
        <v>46576</v>
      </c>
      <c r="B345" s="267"/>
      <c r="C345" s="267"/>
      <c r="D345" s="267"/>
      <c r="E345" s="267"/>
      <c r="F345" s="15"/>
      <c r="G345" s="15"/>
      <c r="H345" s="61"/>
      <c r="I345" s="76"/>
      <c r="J345" s="30"/>
      <c r="K345" s="267"/>
      <c r="L345" s="267"/>
      <c r="M345" s="267"/>
      <c r="N345" s="267"/>
      <c r="O345" s="15"/>
      <c r="P345" s="210"/>
      <c r="Q345" s="33"/>
      <c r="R345" s="15"/>
      <c r="S345" s="30"/>
    </row>
    <row r="346" spans="1:19" x14ac:dyDescent="0.3">
      <c r="A346" s="101">
        <v>46577</v>
      </c>
      <c r="B346" s="267"/>
      <c r="C346" s="267"/>
      <c r="D346" s="267"/>
      <c r="E346" s="267"/>
      <c r="F346" s="15"/>
      <c r="G346" s="15"/>
      <c r="H346" s="61"/>
      <c r="I346" s="76"/>
      <c r="J346" s="30"/>
      <c r="K346" s="267"/>
      <c r="L346" s="267"/>
      <c r="M346" s="267"/>
      <c r="N346" s="267"/>
      <c r="O346" s="15"/>
      <c r="P346" s="210"/>
      <c r="Q346" s="33"/>
      <c r="R346" s="15"/>
      <c r="S346" s="30"/>
    </row>
    <row r="347" spans="1:19" x14ac:dyDescent="0.3">
      <c r="A347" s="99">
        <v>46578</v>
      </c>
      <c r="B347" s="267"/>
      <c r="C347" s="267"/>
      <c r="D347" s="267"/>
      <c r="E347" s="267"/>
      <c r="F347" s="15"/>
      <c r="G347" s="15"/>
      <c r="H347" s="61"/>
      <c r="I347" s="76"/>
      <c r="J347" s="30"/>
      <c r="K347" s="267"/>
      <c r="L347" s="267"/>
      <c r="M347" s="267"/>
      <c r="N347" s="267"/>
      <c r="O347" s="15"/>
      <c r="P347" s="210"/>
      <c r="Q347" s="33"/>
      <c r="R347" s="15"/>
      <c r="S347" s="30"/>
    </row>
    <row r="348" spans="1:19" x14ac:dyDescent="0.3">
      <c r="A348" s="99">
        <v>46579</v>
      </c>
      <c r="B348" s="267"/>
      <c r="C348" s="267"/>
      <c r="D348" s="267"/>
      <c r="E348" s="267"/>
      <c r="F348" s="15"/>
      <c r="G348" s="15"/>
      <c r="H348" s="61"/>
      <c r="I348" s="76"/>
      <c r="J348" s="30"/>
      <c r="K348" s="267"/>
      <c r="L348" s="267"/>
      <c r="M348" s="267"/>
      <c r="N348" s="267"/>
      <c r="O348" s="15"/>
      <c r="P348" s="210"/>
      <c r="Q348" s="33"/>
      <c r="R348" s="15"/>
      <c r="S348" s="30"/>
    </row>
    <row r="349" spans="1:19" x14ac:dyDescent="0.3">
      <c r="A349" s="101">
        <v>46580</v>
      </c>
      <c r="B349" s="267"/>
      <c r="C349" s="267"/>
      <c r="D349" s="267"/>
      <c r="E349" s="267"/>
      <c r="F349" s="15"/>
      <c r="G349" s="15"/>
      <c r="H349" s="61"/>
      <c r="I349" s="76"/>
      <c r="J349" s="30"/>
      <c r="K349" s="267"/>
      <c r="L349" s="267"/>
      <c r="M349" s="267"/>
      <c r="N349" s="267"/>
      <c r="O349" s="15"/>
      <c r="P349" s="210"/>
      <c r="Q349" s="33"/>
      <c r="R349" s="15"/>
      <c r="S349" s="30"/>
    </row>
    <row r="350" spans="1:19" x14ac:dyDescent="0.3">
      <c r="A350" s="101">
        <v>46581</v>
      </c>
      <c r="B350" s="267"/>
      <c r="C350" s="267"/>
      <c r="D350" s="267"/>
      <c r="E350" s="267"/>
      <c r="F350" s="15"/>
      <c r="G350" s="15"/>
      <c r="H350" s="61"/>
      <c r="I350" s="76"/>
      <c r="J350" s="30"/>
      <c r="K350" s="267"/>
      <c r="L350" s="267"/>
      <c r="M350" s="267"/>
      <c r="N350" s="267"/>
      <c r="O350" s="15"/>
      <c r="P350" s="210"/>
      <c r="Q350" s="33"/>
      <c r="R350" s="15"/>
      <c r="S350" s="30"/>
    </row>
    <row r="351" spans="1:19" x14ac:dyDescent="0.3">
      <c r="A351" s="101">
        <v>46582</v>
      </c>
      <c r="B351" s="267"/>
      <c r="C351" s="267"/>
      <c r="D351" s="267"/>
      <c r="E351" s="267"/>
      <c r="F351" s="15"/>
      <c r="G351" s="15"/>
      <c r="H351" s="61"/>
      <c r="I351" s="76"/>
      <c r="J351" s="30"/>
      <c r="K351" s="267"/>
      <c r="L351" s="267"/>
      <c r="M351" s="267"/>
      <c r="N351" s="267"/>
      <c r="O351" s="15"/>
      <c r="P351" s="210"/>
      <c r="Q351" s="33"/>
      <c r="R351" s="15"/>
      <c r="S351" s="30"/>
    </row>
    <row r="352" spans="1:19" x14ac:dyDescent="0.3">
      <c r="A352" s="101">
        <v>46583</v>
      </c>
      <c r="B352" s="267"/>
      <c r="C352" s="267"/>
      <c r="D352" s="267"/>
      <c r="E352" s="267"/>
      <c r="F352" s="15"/>
      <c r="G352" s="15"/>
      <c r="H352" s="61"/>
      <c r="I352" s="76"/>
      <c r="J352" s="30"/>
      <c r="K352" s="267"/>
      <c r="L352" s="267"/>
      <c r="M352" s="267"/>
      <c r="N352" s="267"/>
      <c r="O352" s="15"/>
      <c r="P352" s="210"/>
      <c r="Q352" s="33"/>
      <c r="R352" s="15"/>
      <c r="S352" s="30"/>
    </row>
    <row r="353" spans="1:19" x14ac:dyDescent="0.3">
      <c r="A353" s="101">
        <v>46584</v>
      </c>
      <c r="B353" s="267"/>
      <c r="C353" s="267"/>
      <c r="D353" s="267"/>
      <c r="E353" s="267"/>
      <c r="F353" s="15"/>
      <c r="G353" s="15"/>
      <c r="H353" s="61"/>
      <c r="I353" s="76"/>
      <c r="J353" s="30"/>
      <c r="K353" s="267"/>
      <c r="L353" s="267"/>
      <c r="M353" s="267"/>
      <c r="N353" s="267"/>
      <c r="O353" s="15"/>
      <c r="P353" s="210"/>
      <c r="Q353" s="33"/>
      <c r="R353" s="15"/>
      <c r="S353" s="30"/>
    </row>
    <row r="354" spans="1:19" x14ac:dyDescent="0.3">
      <c r="A354" s="99">
        <v>46585</v>
      </c>
      <c r="B354" s="267"/>
      <c r="C354" s="267"/>
      <c r="D354" s="267"/>
      <c r="E354" s="267"/>
      <c r="F354" s="15"/>
      <c r="G354" s="15"/>
      <c r="H354" s="61"/>
      <c r="I354" s="76"/>
      <c r="J354" s="30"/>
      <c r="K354" s="267"/>
      <c r="L354" s="267"/>
      <c r="M354" s="267"/>
      <c r="N354" s="267"/>
      <c r="O354" s="15"/>
      <c r="P354" s="210"/>
      <c r="Q354" s="33"/>
      <c r="R354" s="15"/>
      <c r="S354" s="30"/>
    </row>
    <row r="355" spans="1:19" x14ac:dyDescent="0.3">
      <c r="A355" s="99">
        <v>46586</v>
      </c>
      <c r="B355" s="267"/>
      <c r="C355" s="267"/>
      <c r="D355" s="267"/>
      <c r="E355" s="267"/>
      <c r="F355" s="15"/>
      <c r="G355" s="15"/>
      <c r="H355" s="61"/>
      <c r="I355" s="76"/>
      <c r="J355" s="30"/>
      <c r="K355" s="267"/>
      <c r="L355" s="267"/>
      <c r="M355" s="267"/>
      <c r="N355" s="267"/>
      <c r="O355" s="15"/>
      <c r="P355" s="210"/>
      <c r="Q355" s="33"/>
      <c r="R355" s="15"/>
      <c r="S355" s="30"/>
    </row>
    <row r="356" spans="1:19" x14ac:dyDescent="0.3">
      <c r="A356" s="101">
        <v>46587</v>
      </c>
      <c r="B356" s="267"/>
      <c r="C356" s="267"/>
      <c r="D356" s="267"/>
      <c r="E356" s="267"/>
      <c r="F356" s="15"/>
      <c r="G356" s="15"/>
      <c r="H356" s="61"/>
      <c r="I356" s="76"/>
      <c r="J356" s="30"/>
      <c r="K356" s="267"/>
      <c r="L356" s="267"/>
      <c r="M356" s="267"/>
      <c r="N356" s="267"/>
      <c r="O356" s="15"/>
      <c r="P356" s="210"/>
      <c r="Q356" s="61"/>
      <c r="R356" s="76"/>
      <c r="S356" s="30"/>
    </row>
    <row r="357" spans="1:19" ht="14.4" customHeight="1" x14ac:dyDescent="0.3">
      <c r="A357" s="101">
        <v>46588</v>
      </c>
      <c r="B357" s="509" t="s">
        <v>275</v>
      </c>
      <c r="C357" s="510"/>
      <c r="D357" s="510"/>
      <c r="E357" s="510"/>
      <c r="F357" s="510"/>
      <c r="G357" s="510"/>
      <c r="H357" s="510"/>
      <c r="I357" s="76"/>
      <c r="J357" s="30"/>
      <c r="K357" s="509" t="s">
        <v>275</v>
      </c>
      <c r="L357" s="510"/>
      <c r="M357" s="510"/>
      <c r="N357" s="510"/>
      <c r="O357" s="510"/>
      <c r="P357" s="510"/>
      <c r="Q357" s="510"/>
      <c r="R357" s="76"/>
      <c r="S357" s="30"/>
    </row>
    <row r="358" spans="1:19" x14ac:dyDescent="0.3">
      <c r="A358" s="101">
        <v>46589</v>
      </c>
      <c r="B358" s="509"/>
      <c r="C358" s="510"/>
      <c r="D358" s="510"/>
      <c r="E358" s="510"/>
      <c r="F358" s="510"/>
      <c r="G358" s="510"/>
      <c r="H358" s="510"/>
      <c r="I358" s="76"/>
      <c r="J358" s="30"/>
      <c r="K358" s="509"/>
      <c r="L358" s="510"/>
      <c r="M358" s="510"/>
      <c r="N358" s="510"/>
      <c r="O358" s="510"/>
      <c r="P358" s="510"/>
      <c r="Q358" s="510"/>
      <c r="R358" s="76"/>
      <c r="S358" s="30"/>
    </row>
    <row r="359" spans="1:19" x14ac:dyDescent="0.3">
      <c r="A359" s="101">
        <v>46590</v>
      </c>
      <c r="B359" s="509"/>
      <c r="C359" s="510"/>
      <c r="D359" s="510"/>
      <c r="E359" s="510"/>
      <c r="F359" s="510"/>
      <c r="G359" s="510"/>
      <c r="H359" s="510"/>
      <c r="I359" s="76"/>
      <c r="J359" s="30"/>
      <c r="K359" s="509"/>
      <c r="L359" s="510"/>
      <c r="M359" s="510"/>
      <c r="N359" s="510"/>
      <c r="O359" s="510"/>
      <c r="P359" s="510"/>
      <c r="Q359" s="510"/>
      <c r="R359" s="76"/>
      <c r="S359" s="30"/>
    </row>
    <row r="360" spans="1:19" x14ac:dyDescent="0.3">
      <c r="A360" s="101">
        <v>46591</v>
      </c>
      <c r="B360" s="509"/>
      <c r="C360" s="510"/>
      <c r="D360" s="510"/>
      <c r="E360" s="510"/>
      <c r="F360" s="510"/>
      <c r="G360" s="510"/>
      <c r="H360" s="510"/>
      <c r="I360" s="76"/>
      <c r="J360" s="30"/>
      <c r="K360" s="509"/>
      <c r="L360" s="510"/>
      <c r="M360" s="510"/>
      <c r="N360" s="510"/>
      <c r="O360" s="510"/>
      <c r="P360" s="510"/>
      <c r="Q360" s="510"/>
      <c r="R360" s="76"/>
      <c r="S360" s="30"/>
    </row>
    <row r="361" spans="1:19" x14ac:dyDescent="0.3">
      <c r="A361" s="103">
        <v>46592</v>
      </c>
      <c r="B361" s="509"/>
      <c r="C361" s="510"/>
      <c r="D361" s="510"/>
      <c r="E361" s="510"/>
      <c r="F361" s="510"/>
      <c r="G361" s="486" t="s">
        <v>159</v>
      </c>
      <c r="H361" s="176"/>
      <c r="I361" s="76"/>
      <c r="J361" s="30"/>
      <c r="K361" s="509"/>
      <c r="L361" s="510"/>
      <c r="M361" s="510"/>
      <c r="N361" s="510"/>
      <c r="O361" s="510"/>
      <c r="P361" s="382" t="s">
        <v>159</v>
      </c>
      <c r="Q361" s="176"/>
      <c r="R361" s="76"/>
      <c r="S361" s="30"/>
    </row>
    <row r="362" spans="1:19" x14ac:dyDescent="0.3">
      <c r="A362" s="103">
        <v>46593</v>
      </c>
      <c r="B362" s="509"/>
      <c r="C362" s="510"/>
      <c r="D362" s="510"/>
      <c r="E362" s="510"/>
      <c r="F362" s="510"/>
      <c r="G362" s="382"/>
      <c r="H362" s="176"/>
      <c r="I362" s="76"/>
      <c r="J362" s="30"/>
      <c r="K362" s="509"/>
      <c r="L362" s="510"/>
      <c r="M362" s="510"/>
      <c r="N362" s="510"/>
      <c r="O362" s="510"/>
      <c r="P362" s="382"/>
      <c r="Q362" s="176"/>
      <c r="R362" s="76"/>
      <c r="S362" s="30"/>
    </row>
    <row r="363" spans="1:19" x14ac:dyDescent="0.3">
      <c r="A363" s="104">
        <v>46594</v>
      </c>
      <c r="B363" s="509"/>
      <c r="C363" s="510"/>
      <c r="D363" s="510"/>
      <c r="E363" s="510"/>
      <c r="F363" s="510"/>
      <c r="G363" s="382"/>
      <c r="H363" s="176"/>
      <c r="I363" s="76"/>
      <c r="J363" s="30"/>
      <c r="K363" s="509"/>
      <c r="L363" s="510"/>
      <c r="M363" s="510"/>
      <c r="N363" s="510"/>
      <c r="O363" s="510"/>
      <c r="P363" s="382"/>
      <c r="Q363" s="176"/>
      <c r="R363" s="76"/>
      <c r="S363" s="30"/>
    </row>
    <row r="364" spans="1:19" x14ac:dyDescent="0.3">
      <c r="A364" s="104">
        <v>46595</v>
      </c>
      <c r="B364" s="509"/>
      <c r="C364" s="510"/>
      <c r="D364" s="510"/>
      <c r="E364" s="510"/>
      <c r="F364" s="510"/>
      <c r="G364" s="382"/>
      <c r="H364" s="176"/>
      <c r="I364" s="76"/>
      <c r="J364" s="30"/>
      <c r="K364" s="509"/>
      <c r="L364" s="510"/>
      <c r="M364" s="510"/>
      <c r="N364" s="510"/>
      <c r="O364" s="510"/>
      <c r="P364" s="382"/>
      <c r="Q364" s="176"/>
      <c r="R364" s="76"/>
      <c r="S364" s="30"/>
    </row>
    <row r="365" spans="1:19" x14ac:dyDescent="0.3">
      <c r="A365" s="104">
        <v>46596</v>
      </c>
      <c r="B365" s="511"/>
      <c r="C365" s="512"/>
      <c r="D365" s="512"/>
      <c r="E365" s="512"/>
      <c r="F365" s="512"/>
      <c r="G365" s="370"/>
      <c r="H365" s="204"/>
      <c r="I365" s="76"/>
      <c r="J365" s="30"/>
      <c r="K365" s="511"/>
      <c r="L365" s="512"/>
      <c r="M365" s="512"/>
      <c r="N365" s="512"/>
      <c r="O365" s="512"/>
      <c r="P365" s="382"/>
      <c r="Q365" s="176"/>
      <c r="R365" s="76"/>
      <c r="S365" s="30"/>
    </row>
    <row r="366" spans="1:19" x14ac:dyDescent="0.3">
      <c r="A366" s="101">
        <v>46597</v>
      </c>
      <c r="B366" s="293"/>
      <c r="C366" s="293"/>
      <c r="D366" s="293"/>
      <c r="E366" s="293"/>
      <c r="F366" s="125"/>
      <c r="G366" s="370"/>
      <c r="H366" s="196"/>
      <c r="I366" s="76"/>
      <c r="J366" s="30"/>
      <c r="K366" s="267"/>
      <c r="L366" s="267"/>
      <c r="M366" s="267"/>
      <c r="N366" s="267"/>
      <c r="O366" s="45"/>
      <c r="P366" s="370"/>
      <c r="Q366" s="196"/>
      <c r="R366" s="76"/>
      <c r="S366" s="30"/>
    </row>
    <row r="367" spans="1:19" x14ac:dyDescent="0.3">
      <c r="A367" s="101">
        <v>46598</v>
      </c>
      <c r="B367" s="267"/>
      <c r="C367" s="267"/>
      <c r="D367" s="267"/>
      <c r="E367" s="267"/>
      <c r="F367" s="45"/>
      <c r="G367" s="370"/>
      <c r="H367" s="196"/>
      <c r="I367" s="76"/>
      <c r="J367" s="30"/>
      <c r="K367" s="267"/>
      <c r="L367" s="267"/>
      <c r="M367" s="267"/>
      <c r="N367" s="267"/>
      <c r="O367" s="45"/>
      <c r="P367" s="370"/>
      <c r="Q367" s="196"/>
      <c r="R367" s="76"/>
      <c r="S367" s="30"/>
    </row>
    <row r="368" spans="1:19" x14ac:dyDescent="0.3">
      <c r="A368" s="99">
        <v>46599</v>
      </c>
      <c r="B368" s="267"/>
      <c r="C368" s="267"/>
      <c r="D368" s="267"/>
      <c r="E368" s="267"/>
      <c r="F368" s="120"/>
      <c r="G368" s="370"/>
      <c r="H368" s="205"/>
      <c r="I368" s="78"/>
      <c r="J368" s="35"/>
      <c r="K368" s="267"/>
      <c r="L368" s="267"/>
      <c r="M368" s="267"/>
      <c r="N368" s="267"/>
      <c r="O368" s="120"/>
      <c r="P368" s="370"/>
      <c r="Q368" s="205"/>
      <c r="R368" s="78"/>
      <c r="S368" s="35"/>
    </row>
    <row r="369" spans="1:19" x14ac:dyDescent="0.3">
      <c r="A369" s="99">
        <v>46600</v>
      </c>
      <c r="B369" s="516"/>
      <c r="C369" s="516"/>
      <c r="D369" s="309"/>
      <c r="E369" s="309"/>
      <c r="F369" s="126"/>
      <c r="G369" s="513"/>
      <c r="H369" s="206"/>
      <c r="I369" s="200"/>
      <c r="J369" s="40"/>
      <c r="K369" s="516"/>
      <c r="L369" s="516"/>
      <c r="M369" s="309"/>
      <c r="N369" s="309"/>
      <c r="O369" s="126"/>
      <c r="P369" s="513"/>
      <c r="Q369" s="206"/>
      <c r="R369" s="200"/>
      <c r="S369" s="40"/>
    </row>
    <row r="370" spans="1:19" x14ac:dyDescent="0.3">
      <c r="A370" s="108"/>
      <c r="B370" s="74"/>
      <c r="C370" s="74"/>
      <c r="D370" s="109"/>
      <c r="E370" s="109"/>
      <c r="F370" s="74"/>
      <c r="G370" s="74"/>
      <c r="H370" s="207"/>
      <c r="I370" s="208"/>
      <c r="J370" s="66"/>
      <c r="K370" s="74"/>
      <c r="L370" s="74"/>
      <c r="M370" s="109"/>
      <c r="N370" s="109"/>
      <c r="O370" s="74"/>
      <c r="P370" s="74"/>
      <c r="Q370" s="207"/>
      <c r="R370" s="208"/>
      <c r="S370" s="66"/>
    </row>
    <row r="371" spans="1:19" x14ac:dyDescent="0.3">
      <c r="A371" s="60"/>
    </row>
    <row r="376" spans="1:19" ht="27.6" x14ac:dyDescent="0.3">
      <c r="B376" s="83" t="s">
        <v>116</v>
      </c>
      <c r="C376" s="84" t="s">
        <v>117</v>
      </c>
      <c r="D376" s="84" t="s">
        <v>118</v>
      </c>
      <c r="E376" s="60" t="s">
        <v>119</v>
      </c>
      <c r="F376" s="85" t="s">
        <v>120</v>
      </c>
      <c r="G376" s="86" t="s">
        <v>121</v>
      </c>
    </row>
    <row r="377" spans="1:19" x14ac:dyDescent="0.3">
      <c r="B377" s="87" t="s">
        <v>122</v>
      </c>
      <c r="C377" s="88" t="s">
        <v>123</v>
      </c>
      <c r="D377" s="88" t="s">
        <v>124</v>
      </c>
      <c r="E377" s="89" t="s">
        <v>16</v>
      </c>
      <c r="F377" s="90" t="s">
        <v>18</v>
      </c>
    </row>
    <row r="378" spans="1:19" x14ac:dyDescent="0.3">
      <c r="B378" s="87" t="s">
        <v>125</v>
      </c>
      <c r="C378" s="89"/>
      <c r="D378" s="91" t="s">
        <v>126</v>
      </c>
      <c r="E378" s="91"/>
      <c r="F378" s="91"/>
    </row>
  </sheetData>
  <mergeCells count="1307">
    <mergeCell ref="P291:P292"/>
    <mergeCell ref="R60:R61"/>
    <mergeCell ref="P270:P271"/>
    <mergeCell ref="Q270:Q271"/>
    <mergeCell ref="D284:D285"/>
    <mergeCell ref="E284:E285"/>
    <mergeCell ref="G284:G285"/>
    <mergeCell ref="M284:M285"/>
    <mergeCell ref="N284:N285"/>
    <mergeCell ref="P284:P285"/>
    <mergeCell ref="F298:F299"/>
    <mergeCell ref="G298:G299"/>
    <mergeCell ref="H298:H299"/>
    <mergeCell ref="O298:O299"/>
    <mergeCell ref="P298:P299"/>
    <mergeCell ref="Q298:Q299"/>
    <mergeCell ref="Q207:Q208"/>
    <mergeCell ref="E214:E215"/>
    <mergeCell ref="N214:N215"/>
    <mergeCell ref="G221:G222"/>
    <mergeCell ref="P221:P222"/>
    <mergeCell ref="K199:L199"/>
    <mergeCell ref="P144:P145"/>
    <mergeCell ref="Q95:Q96"/>
    <mergeCell ref="F102:F103"/>
    <mergeCell ref="O102:O103"/>
    <mergeCell ref="K137:L138"/>
    <mergeCell ref="F179:F180"/>
    <mergeCell ref="O179:O180"/>
    <mergeCell ref="D235:E236"/>
    <mergeCell ref="P301:Q304"/>
    <mergeCell ref="G305:G306"/>
    <mergeCell ref="H305:H306"/>
    <mergeCell ref="P305:P306"/>
    <mergeCell ref="Q305:Q306"/>
    <mergeCell ref="G307:H316"/>
    <mergeCell ref="P307:Q316"/>
    <mergeCell ref="K299:L299"/>
    <mergeCell ref="M299:N299"/>
    <mergeCell ref="D300:E300"/>
    <mergeCell ref="K300:L300"/>
    <mergeCell ref="M300:N300"/>
    <mergeCell ref="D297:E297"/>
    <mergeCell ref="B235:C235"/>
    <mergeCell ref="K298:L298"/>
    <mergeCell ref="M298:N298"/>
    <mergeCell ref="D295:E295"/>
    <mergeCell ref="K295:L295"/>
    <mergeCell ref="M295:N295"/>
    <mergeCell ref="D296:E296"/>
    <mergeCell ref="K296:L296"/>
    <mergeCell ref="M296:N296"/>
    <mergeCell ref="K293:L293"/>
    <mergeCell ref="M293:N293"/>
    <mergeCell ref="D294:E294"/>
    <mergeCell ref="K294:L294"/>
    <mergeCell ref="M294:N294"/>
    <mergeCell ref="D290:E290"/>
    <mergeCell ref="K290:K292"/>
    <mergeCell ref="P242:P243"/>
    <mergeCell ref="D274:E277"/>
    <mergeCell ref="M274:N277"/>
    <mergeCell ref="P235:P236"/>
    <mergeCell ref="I249:I250"/>
    <mergeCell ref="R249:R250"/>
    <mergeCell ref="B221:C222"/>
    <mergeCell ref="D246:E246"/>
    <mergeCell ref="K246:L246"/>
    <mergeCell ref="M246:N246"/>
    <mergeCell ref="D247:E247"/>
    <mergeCell ref="K247:L247"/>
    <mergeCell ref="M247:N247"/>
    <mergeCell ref="D244:E244"/>
    <mergeCell ref="K244:L244"/>
    <mergeCell ref="M244:N244"/>
    <mergeCell ref="D245:E245"/>
    <mergeCell ref="K245:L245"/>
    <mergeCell ref="M245:N245"/>
    <mergeCell ref="D240:E240"/>
    <mergeCell ref="M240:N240"/>
    <mergeCell ref="D241:E241"/>
    <mergeCell ref="M241:N241"/>
    <mergeCell ref="D242:E243"/>
    <mergeCell ref="M242:N243"/>
    <mergeCell ref="D238:E238"/>
    <mergeCell ref="K238:L238"/>
    <mergeCell ref="M238:N238"/>
    <mergeCell ref="D239:E239"/>
    <mergeCell ref="K239:L239"/>
    <mergeCell ref="M239:N239"/>
    <mergeCell ref="M235:N236"/>
    <mergeCell ref="D204:E204"/>
    <mergeCell ref="K204:L204"/>
    <mergeCell ref="M204:N204"/>
    <mergeCell ref="D205:E205"/>
    <mergeCell ref="K205:L205"/>
    <mergeCell ref="M205:N205"/>
    <mergeCell ref="D202:E202"/>
    <mergeCell ref="K202:L202"/>
    <mergeCell ref="M202:N202"/>
    <mergeCell ref="D203:E203"/>
    <mergeCell ref="K203:L203"/>
    <mergeCell ref="M203:N203"/>
    <mergeCell ref="B206:B208"/>
    <mergeCell ref="B203:C203"/>
    <mergeCell ref="B204:C204"/>
    <mergeCell ref="B205:C205"/>
    <mergeCell ref="B202:C202"/>
    <mergeCell ref="B165:C165"/>
    <mergeCell ref="K165:L165"/>
    <mergeCell ref="B166:C166"/>
    <mergeCell ref="K166:L166"/>
    <mergeCell ref="G179:G180"/>
    <mergeCell ref="P179:P180"/>
    <mergeCell ref="B188:C188"/>
    <mergeCell ref="D188:E188"/>
    <mergeCell ref="K188:L188"/>
    <mergeCell ref="M188:N188"/>
    <mergeCell ref="B189:C189"/>
    <mergeCell ref="D189:E189"/>
    <mergeCell ref="K189:L189"/>
    <mergeCell ref="M189:N189"/>
    <mergeCell ref="O172:O173"/>
    <mergeCell ref="P186:P187"/>
    <mergeCell ref="D187:E187"/>
    <mergeCell ref="M187:N187"/>
    <mergeCell ref="D183:E183"/>
    <mergeCell ref="K183:L183"/>
    <mergeCell ref="M183:N183"/>
    <mergeCell ref="D184:E184"/>
    <mergeCell ref="K184:L184"/>
    <mergeCell ref="M184:N184"/>
    <mergeCell ref="D181:E181"/>
    <mergeCell ref="K181:L181"/>
    <mergeCell ref="M181:N181"/>
    <mergeCell ref="D182:E182"/>
    <mergeCell ref="K182:L182"/>
    <mergeCell ref="M182:N182"/>
    <mergeCell ref="D178:E180"/>
    <mergeCell ref="K178:L178"/>
    <mergeCell ref="K123:L124"/>
    <mergeCell ref="G130:G131"/>
    <mergeCell ref="P130:P131"/>
    <mergeCell ref="D137:D138"/>
    <mergeCell ref="G137:G138"/>
    <mergeCell ref="M137:M138"/>
    <mergeCell ref="N137:N138"/>
    <mergeCell ref="P137:P138"/>
    <mergeCell ref="B128:C131"/>
    <mergeCell ref="D134:E134"/>
    <mergeCell ref="K134:L134"/>
    <mergeCell ref="M134:N134"/>
    <mergeCell ref="D135:E135"/>
    <mergeCell ref="K135:L135"/>
    <mergeCell ref="M135:N135"/>
    <mergeCell ref="O130:O131"/>
    <mergeCell ref="D132:E132"/>
    <mergeCell ref="K132:L132"/>
    <mergeCell ref="M132:N132"/>
    <mergeCell ref="D133:E133"/>
    <mergeCell ref="K133:L133"/>
    <mergeCell ref="M133:N133"/>
    <mergeCell ref="D127:E127"/>
    <mergeCell ref="K127:L127"/>
    <mergeCell ref="M127:N127"/>
    <mergeCell ref="D128:E128"/>
    <mergeCell ref="K128:L131"/>
    <mergeCell ref="M128:N128"/>
    <mergeCell ref="D122:E124"/>
    <mergeCell ref="K122:L122"/>
    <mergeCell ref="M122:N124"/>
    <mergeCell ref="B137:C138"/>
    <mergeCell ref="O27:O30"/>
    <mergeCell ref="E34:E40"/>
    <mergeCell ref="M34:N40"/>
    <mergeCell ref="D39:D40"/>
    <mergeCell ref="G46:G47"/>
    <mergeCell ref="P46:P47"/>
    <mergeCell ref="F53:F54"/>
    <mergeCell ref="O53:O54"/>
    <mergeCell ref="D67:E68"/>
    <mergeCell ref="M67:N68"/>
    <mergeCell ref="B74:C74"/>
    <mergeCell ref="K74:L74"/>
    <mergeCell ref="B75:C75"/>
    <mergeCell ref="K75:L75"/>
    <mergeCell ref="D81:E81"/>
    <mergeCell ref="M81:N81"/>
    <mergeCell ref="C39:C40"/>
    <mergeCell ref="B46:C47"/>
    <mergeCell ref="B67:C68"/>
    <mergeCell ref="B79:C82"/>
    <mergeCell ref="O81:O82"/>
    <mergeCell ref="D76:E76"/>
    <mergeCell ref="K76:L76"/>
    <mergeCell ref="M76:N76"/>
    <mergeCell ref="D77:E77"/>
    <mergeCell ref="K77:L77"/>
    <mergeCell ref="M77:N77"/>
    <mergeCell ref="D72:E72"/>
    <mergeCell ref="K72:L72"/>
    <mergeCell ref="M72:N72"/>
    <mergeCell ref="I60:I61"/>
    <mergeCell ref="D73:E75"/>
    <mergeCell ref="K368:L368"/>
    <mergeCell ref="M368:N368"/>
    <mergeCell ref="D369:E369"/>
    <mergeCell ref="K369:L369"/>
    <mergeCell ref="M369:N369"/>
    <mergeCell ref="D366:E366"/>
    <mergeCell ref="K366:L366"/>
    <mergeCell ref="M366:N366"/>
    <mergeCell ref="D367:E367"/>
    <mergeCell ref="K367:L367"/>
    <mergeCell ref="M367:N367"/>
    <mergeCell ref="D356:E356"/>
    <mergeCell ref="K356:L356"/>
    <mergeCell ref="M356:N356"/>
    <mergeCell ref="D354:E354"/>
    <mergeCell ref="K354:L354"/>
    <mergeCell ref="M354:N354"/>
    <mergeCell ref="D355:E355"/>
    <mergeCell ref="K355:L355"/>
    <mergeCell ref="M355:N355"/>
    <mergeCell ref="B357:H360"/>
    <mergeCell ref="K357:Q360"/>
    <mergeCell ref="B361:F365"/>
    <mergeCell ref="G361:G369"/>
    <mergeCell ref="K361:O365"/>
    <mergeCell ref="P361:P369"/>
    <mergeCell ref="D368:E368"/>
    <mergeCell ref="B368:C368"/>
    <mergeCell ref="B369:C369"/>
    <mergeCell ref="B366:C366"/>
    <mergeCell ref="B367:C367"/>
    <mergeCell ref="D352:E352"/>
    <mergeCell ref="K352:L352"/>
    <mergeCell ref="M352:N352"/>
    <mergeCell ref="D353:E353"/>
    <mergeCell ref="K353:L353"/>
    <mergeCell ref="M353:N353"/>
    <mergeCell ref="D350:E350"/>
    <mergeCell ref="K350:L350"/>
    <mergeCell ref="M350:N350"/>
    <mergeCell ref="D351:E351"/>
    <mergeCell ref="K351:L351"/>
    <mergeCell ref="M351:N351"/>
    <mergeCell ref="D348:E348"/>
    <mergeCell ref="K348:L348"/>
    <mergeCell ref="M348:N348"/>
    <mergeCell ref="D349:E349"/>
    <mergeCell ref="K349:L349"/>
    <mergeCell ref="M349:N349"/>
    <mergeCell ref="D346:E346"/>
    <mergeCell ref="K346:L346"/>
    <mergeCell ref="M346:N346"/>
    <mergeCell ref="D347:E347"/>
    <mergeCell ref="K347:L347"/>
    <mergeCell ref="M347:N347"/>
    <mergeCell ref="D344:E344"/>
    <mergeCell ref="K344:L344"/>
    <mergeCell ref="M344:N344"/>
    <mergeCell ref="D345:E345"/>
    <mergeCell ref="K345:L345"/>
    <mergeCell ref="M345:N345"/>
    <mergeCell ref="D342:E342"/>
    <mergeCell ref="K342:L342"/>
    <mergeCell ref="M342:N342"/>
    <mergeCell ref="D343:E343"/>
    <mergeCell ref="K343:L343"/>
    <mergeCell ref="M343:N343"/>
    <mergeCell ref="D340:E340"/>
    <mergeCell ref="K340:L340"/>
    <mergeCell ref="M340:N340"/>
    <mergeCell ref="D341:E341"/>
    <mergeCell ref="K341:L341"/>
    <mergeCell ref="M341:N341"/>
    <mergeCell ref="D338:E338"/>
    <mergeCell ref="K338:L338"/>
    <mergeCell ref="M338:N338"/>
    <mergeCell ref="D339:E339"/>
    <mergeCell ref="K339:L339"/>
    <mergeCell ref="M339:N339"/>
    <mergeCell ref="D336:E336"/>
    <mergeCell ref="K336:L336"/>
    <mergeCell ref="M336:N336"/>
    <mergeCell ref="D337:E337"/>
    <mergeCell ref="K337:L337"/>
    <mergeCell ref="M337:N337"/>
    <mergeCell ref="D334:E334"/>
    <mergeCell ref="K334:L334"/>
    <mergeCell ref="M334:N334"/>
    <mergeCell ref="D335:E335"/>
    <mergeCell ref="K335:L335"/>
    <mergeCell ref="M335:N335"/>
    <mergeCell ref="D332:E332"/>
    <mergeCell ref="K332:L332"/>
    <mergeCell ref="M332:N332"/>
    <mergeCell ref="D333:E333"/>
    <mergeCell ref="K333:L333"/>
    <mergeCell ref="M333:N333"/>
    <mergeCell ref="D330:E330"/>
    <mergeCell ref="K330:L330"/>
    <mergeCell ref="M330:N330"/>
    <mergeCell ref="D331:E331"/>
    <mergeCell ref="K331:L331"/>
    <mergeCell ref="M331:N331"/>
    <mergeCell ref="H333:H334"/>
    <mergeCell ref="D328:E328"/>
    <mergeCell ref="K328:L328"/>
    <mergeCell ref="M328:N328"/>
    <mergeCell ref="D329:E329"/>
    <mergeCell ref="K329:L329"/>
    <mergeCell ref="M329:N329"/>
    <mergeCell ref="D326:E326"/>
    <mergeCell ref="K326:L326"/>
    <mergeCell ref="M326:N326"/>
    <mergeCell ref="D327:E327"/>
    <mergeCell ref="K327:L327"/>
    <mergeCell ref="M327:N327"/>
    <mergeCell ref="D324:E324"/>
    <mergeCell ref="K324:L324"/>
    <mergeCell ref="M324:N324"/>
    <mergeCell ref="D325:E325"/>
    <mergeCell ref="K325:L325"/>
    <mergeCell ref="M325:N325"/>
    <mergeCell ref="M286:N286"/>
    <mergeCell ref="D287:E287"/>
    <mergeCell ref="K287:L287"/>
    <mergeCell ref="M287:N287"/>
    <mergeCell ref="K322:L322"/>
    <mergeCell ref="M322:N322"/>
    <mergeCell ref="D323:E323"/>
    <mergeCell ref="K323:L323"/>
    <mergeCell ref="M323:N323"/>
    <mergeCell ref="D320:E320"/>
    <mergeCell ref="K320:L320"/>
    <mergeCell ref="M320:N320"/>
    <mergeCell ref="D321:E321"/>
    <mergeCell ref="K321:L321"/>
    <mergeCell ref="M321:N321"/>
    <mergeCell ref="M317:N317"/>
    <mergeCell ref="D318:E318"/>
    <mergeCell ref="K318:L318"/>
    <mergeCell ref="M318:N318"/>
    <mergeCell ref="D319:E319"/>
    <mergeCell ref="K319:L319"/>
    <mergeCell ref="M319:N319"/>
    <mergeCell ref="K317:L317"/>
    <mergeCell ref="B301:F316"/>
    <mergeCell ref="G301:H304"/>
    <mergeCell ref="K301:O316"/>
    <mergeCell ref="G291:G292"/>
    <mergeCell ref="D283:E283"/>
    <mergeCell ref="K283:L283"/>
    <mergeCell ref="M283:N283"/>
    <mergeCell ref="K284:L284"/>
    <mergeCell ref="K285:L285"/>
    <mergeCell ref="M297:N297"/>
    <mergeCell ref="D281:E281"/>
    <mergeCell ref="K281:L281"/>
    <mergeCell ref="M281:N281"/>
    <mergeCell ref="D282:E282"/>
    <mergeCell ref="K282:L282"/>
    <mergeCell ref="M282:N282"/>
    <mergeCell ref="K288:L288"/>
    <mergeCell ref="D279:E279"/>
    <mergeCell ref="K279:L279"/>
    <mergeCell ref="M279:N279"/>
    <mergeCell ref="D280:E280"/>
    <mergeCell ref="K280:L280"/>
    <mergeCell ref="M280:N280"/>
    <mergeCell ref="L290:L292"/>
    <mergeCell ref="M290:N290"/>
    <mergeCell ref="D291:E291"/>
    <mergeCell ref="M291:N291"/>
    <mergeCell ref="D292:E292"/>
    <mergeCell ref="M292:N292"/>
    <mergeCell ref="K297:L297"/>
    <mergeCell ref="M288:N288"/>
    <mergeCell ref="D289:E289"/>
    <mergeCell ref="K289:L289"/>
    <mergeCell ref="M289:N289"/>
    <mergeCell ref="D286:E286"/>
    <mergeCell ref="K286:L286"/>
    <mergeCell ref="K277:L277"/>
    <mergeCell ref="D278:E278"/>
    <mergeCell ref="K278:L278"/>
    <mergeCell ref="M278:N278"/>
    <mergeCell ref="K275:L275"/>
    <mergeCell ref="K276:L276"/>
    <mergeCell ref="D273:E273"/>
    <mergeCell ref="K273:L273"/>
    <mergeCell ref="M273:N273"/>
    <mergeCell ref="K274:L274"/>
    <mergeCell ref="D271:E271"/>
    <mergeCell ref="M271:N271"/>
    <mergeCell ref="D272:E272"/>
    <mergeCell ref="K272:L272"/>
    <mergeCell ref="M272:N272"/>
    <mergeCell ref="D269:E269"/>
    <mergeCell ref="K269:L269"/>
    <mergeCell ref="M269:N269"/>
    <mergeCell ref="D270:E270"/>
    <mergeCell ref="M270:N270"/>
    <mergeCell ref="G270:G271"/>
    <mergeCell ref="H270:H271"/>
    <mergeCell ref="D267:E267"/>
    <mergeCell ref="K267:L267"/>
    <mergeCell ref="M267:N267"/>
    <mergeCell ref="D268:E268"/>
    <mergeCell ref="K268:L268"/>
    <mergeCell ref="M268:N268"/>
    <mergeCell ref="D265:E265"/>
    <mergeCell ref="K265:L265"/>
    <mergeCell ref="M265:N265"/>
    <mergeCell ref="D266:E266"/>
    <mergeCell ref="K266:L266"/>
    <mergeCell ref="M266:N266"/>
    <mergeCell ref="D254:E254"/>
    <mergeCell ref="K254:L254"/>
    <mergeCell ref="M254:N254"/>
    <mergeCell ref="B265:C265"/>
    <mergeCell ref="B266:C266"/>
    <mergeCell ref="B267:C267"/>
    <mergeCell ref="B263:C264"/>
    <mergeCell ref="B255:H255"/>
    <mergeCell ref="K255:Q255"/>
    <mergeCell ref="B256:F257"/>
    <mergeCell ref="H256:H257"/>
    <mergeCell ref="K256:O257"/>
    <mergeCell ref="Q256:Q257"/>
    <mergeCell ref="B258:H262"/>
    <mergeCell ref="K258:Q262"/>
    <mergeCell ref="D263:H264"/>
    <mergeCell ref="M263:Q264"/>
    <mergeCell ref="K263:L264"/>
    <mergeCell ref="D252:E252"/>
    <mergeCell ref="K252:L252"/>
    <mergeCell ref="M252:N252"/>
    <mergeCell ref="D253:E253"/>
    <mergeCell ref="K253:L253"/>
    <mergeCell ref="M253:N253"/>
    <mergeCell ref="D250:E250"/>
    <mergeCell ref="K250:L250"/>
    <mergeCell ref="M250:N250"/>
    <mergeCell ref="D251:E251"/>
    <mergeCell ref="K251:L251"/>
    <mergeCell ref="M251:N251"/>
    <mergeCell ref="D248:E248"/>
    <mergeCell ref="K248:L248"/>
    <mergeCell ref="M248:N248"/>
    <mergeCell ref="D249:E249"/>
    <mergeCell ref="K249:L249"/>
    <mergeCell ref="M249:N249"/>
    <mergeCell ref="D237:E237"/>
    <mergeCell ref="K237:L237"/>
    <mergeCell ref="M237:N237"/>
    <mergeCell ref="D234:E234"/>
    <mergeCell ref="K234:L234"/>
    <mergeCell ref="M234:N234"/>
    <mergeCell ref="K240:K243"/>
    <mergeCell ref="L240:L243"/>
    <mergeCell ref="G242:G243"/>
    <mergeCell ref="D232:E232"/>
    <mergeCell ref="K232:L232"/>
    <mergeCell ref="M232:N232"/>
    <mergeCell ref="D233:E233"/>
    <mergeCell ref="K233:L233"/>
    <mergeCell ref="M233:N233"/>
    <mergeCell ref="G235:G236"/>
    <mergeCell ref="D230:E230"/>
    <mergeCell ref="K230:L230"/>
    <mergeCell ref="M230:N230"/>
    <mergeCell ref="D231:E231"/>
    <mergeCell ref="K231:L231"/>
    <mergeCell ref="M231:N231"/>
    <mergeCell ref="D227:E227"/>
    <mergeCell ref="M227:N227"/>
    <mergeCell ref="D228:E228"/>
    <mergeCell ref="M228:N228"/>
    <mergeCell ref="D229:E229"/>
    <mergeCell ref="M229:N229"/>
    <mergeCell ref="D225:E225"/>
    <mergeCell ref="K225:L225"/>
    <mergeCell ref="M225:N225"/>
    <mergeCell ref="D226:E226"/>
    <mergeCell ref="K226:L226"/>
    <mergeCell ref="M226:N226"/>
    <mergeCell ref="K227:L229"/>
    <mergeCell ref="D223:E223"/>
    <mergeCell ref="K223:L223"/>
    <mergeCell ref="M223:N223"/>
    <mergeCell ref="D224:E224"/>
    <mergeCell ref="K224:L224"/>
    <mergeCell ref="M224:N224"/>
    <mergeCell ref="D220:E220"/>
    <mergeCell ref="K220:L220"/>
    <mergeCell ref="M220:N220"/>
    <mergeCell ref="D221:E221"/>
    <mergeCell ref="K221:L222"/>
    <mergeCell ref="M221:N221"/>
    <mergeCell ref="D222:E222"/>
    <mergeCell ref="M222:N222"/>
    <mergeCell ref="D218:E218"/>
    <mergeCell ref="K218:L218"/>
    <mergeCell ref="M218:N218"/>
    <mergeCell ref="D219:E219"/>
    <mergeCell ref="K219:L219"/>
    <mergeCell ref="M219:N219"/>
    <mergeCell ref="D216:E216"/>
    <mergeCell ref="K216:L216"/>
    <mergeCell ref="M216:N216"/>
    <mergeCell ref="D217:E217"/>
    <mergeCell ref="K217:L217"/>
    <mergeCell ref="M217:N217"/>
    <mergeCell ref="D213:E213"/>
    <mergeCell ref="K213:L213"/>
    <mergeCell ref="M213:N213"/>
    <mergeCell ref="K214:L214"/>
    <mergeCell ref="K215:L215"/>
    <mergeCell ref="D211:E211"/>
    <mergeCell ref="K211:L211"/>
    <mergeCell ref="M211:N211"/>
    <mergeCell ref="D212:E212"/>
    <mergeCell ref="K212:L212"/>
    <mergeCell ref="M212:N212"/>
    <mergeCell ref="D209:E209"/>
    <mergeCell ref="K209:L209"/>
    <mergeCell ref="M209:N209"/>
    <mergeCell ref="D210:E210"/>
    <mergeCell ref="K210:L210"/>
    <mergeCell ref="M210:N210"/>
    <mergeCell ref="D206:E206"/>
    <mergeCell ref="K206:K208"/>
    <mergeCell ref="M206:N206"/>
    <mergeCell ref="D207:E207"/>
    <mergeCell ref="M207:N207"/>
    <mergeCell ref="D208:E208"/>
    <mergeCell ref="M208:N208"/>
    <mergeCell ref="D190:E190"/>
    <mergeCell ref="K190:L190"/>
    <mergeCell ref="M190:N190"/>
    <mergeCell ref="K200:L201"/>
    <mergeCell ref="H207:H208"/>
    <mergeCell ref="B191:C191"/>
    <mergeCell ref="D191:E191"/>
    <mergeCell ref="K191:L191"/>
    <mergeCell ref="M191:N191"/>
    <mergeCell ref="B192:C192"/>
    <mergeCell ref="D192:E192"/>
    <mergeCell ref="K192:L192"/>
    <mergeCell ref="M192:N192"/>
    <mergeCell ref="B193:C193"/>
    <mergeCell ref="E193:F201"/>
    <mergeCell ref="D185:E185"/>
    <mergeCell ref="K185:L187"/>
    <mergeCell ref="M185:N185"/>
    <mergeCell ref="D186:E186"/>
    <mergeCell ref="G186:G187"/>
    <mergeCell ref="M186:N186"/>
    <mergeCell ref="K193:L193"/>
    <mergeCell ref="N193:O201"/>
    <mergeCell ref="B194:C194"/>
    <mergeCell ref="K194:L194"/>
    <mergeCell ref="B195:C195"/>
    <mergeCell ref="K195:L195"/>
    <mergeCell ref="B196:C196"/>
    <mergeCell ref="K196:L196"/>
    <mergeCell ref="B197:C197"/>
    <mergeCell ref="K197:L197"/>
    <mergeCell ref="B198:C198"/>
    <mergeCell ref="K198:L198"/>
    <mergeCell ref="B199:C199"/>
    <mergeCell ref="B200:C201"/>
    <mergeCell ref="M178:N180"/>
    <mergeCell ref="B179:C180"/>
    <mergeCell ref="K179:L180"/>
    <mergeCell ref="D176:E176"/>
    <mergeCell ref="K176:L176"/>
    <mergeCell ref="M176:N176"/>
    <mergeCell ref="D177:E177"/>
    <mergeCell ref="K177:L177"/>
    <mergeCell ref="M177:N177"/>
    <mergeCell ref="D174:E174"/>
    <mergeCell ref="K174:L174"/>
    <mergeCell ref="M174:N174"/>
    <mergeCell ref="D175:E175"/>
    <mergeCell ref="K175:L175"/>
    <mergeCell ref="M175:N175"/>
    <mergeCell ref="D172:E172"/>
    <mergeCell ref="F172:F173"/>
    <mergeCell ref="K172:L172"/>
    <mergeCell ref="M172:N172"/>
    <mergeCell ref="D173:E173"/>
    <mergeCell ref="K173:L173"/>
    <mergeCell ref="M173:N173"/>
    <mergeCell ref="D170:E170"/>
    <mergeCell ref="K170:L170"/>
    <mergeCell ref="M170:N170"/>
    <mergeCell ref="D171:E171"/>
    <mergeCell ref="K171:L171"/>
    <mergeCell ref="M171:N171"/>
    <mergeCell ref="D168:E168"/>
    <mergeCell ref="K168:L168"/>
    <mergeCell ref="M168:N168"/>
    <mergeCell ref="D169:E169"/>
    <mergeCell ref="K169:L169"/>
    <mergeCell ref="M169:N169"/>
    <mergeCell ref="D165:E166"/>
    <mergeCell ref="M165:N166"/>
    <mergeCell ref="D167:E167"/>
    <mergeCell ref="K167:L167"/>
    <mergeCell ref="M167:N167"/>
    <mergeCell ref="D163:E163"/>
    <mergeCell ref="K163:L163"/>
    <mergeCell ref="M163:N163"/>
    <mergeCell ref="D164:E164"/>
    <mergeCell ref="K164:L164"/>
    <mergeCell ref="M164:N164"/>
    <mergeCell ref="D161:E161"/>
    <mergeCell ref="K161:L161"/>
    <mergeCell ref="M161:N161"/>
    <mergeCell ref="D162:E162"/>
    <mergeCell ref="K162:L162"/>
    <mergeCell ref="M162:N162"/>
    <mergeCell ref="D159:E159"/>
    <mergeCell ref="K159:L159"/>
    <mergeCell ref="M159:N159"/>
    <mergeCell ref="D160:E160"/>
    <mergeCell ref="K160:L160"/>
    <mergeCell ref="M160:N160"/>
    <mergeCell ref="D157:E157"/>
    <mergeCell ref="K157:L157"/>
    <mergeCell ref="M157:N157"/>
    <mergeCell ref="D158:E158"/>
    <mergeCell ref="K158:L158"/>
    <mergeCell ref="M158:N158"/>
    <mergeCell ref="D155:E155"/>
    <mergeCell ref="K155:L155"/>
    <mergeCell ref="M155:N155"/>
    <mergeCell ref="D156:E156"/>
    <mergeCell ref="K156:L156"/>
    <mergeCell ref="M156:N156"/>
    <mergeCell ref="D153:E153"/>
    <mergeCell ref="K153:L153"/>
    <mergeCell ref="M153:N153"/>
    <mergeCell ref="D154:E154"/>
    <mergeCell ref="K154:L154"/>
    <mergeCell ref="M154:N154"/>
    <mergeCell ref="D151:E151"/>
    <mergeCell ref="K151:L151"/>
    <mergeCell ref="M151:N151"/>
    <mergeCell ref="D152:E152"/>
    <mergeCell ref="K152:L152"/>
    <mergeCell ref="M152:N152"/>
    <mergeCell ref="D149:E149"/>
    <mergeCell ref="K149:L149"/>
    <mergeCell ref="M149:N149"/>
    <mergeCell ref="D150:E150"/>
    <mergeCell ref="K150:L150"/>
    <mergeCell ref="M150:N150"/>
    <mergeCell ref="D147:E147"/>
    <mergeCell ref="K147:L147"/>
    <mergeCell ref="M147:N147"/>
    <mergeCell ref="D148:E148"/>
    <mergeCell ref="K148:L148"/>
    <mergeCell ref="M148:N148"/>
    <mergeCell ref="O144:O145"/>
    <mergeCell ref="K145:L145"/>
    <mergeCell ref="D146:E146"/>
    <mergeCell ref="K146:L146"/>
    <mergeCell ref="M146:N146"/>
    <mergeCell ref="D143:E143"/>
    <mergeCell ref="K143:L143"/>
    <mergeCell ref="M143:N143"/>
    <mergeCell ref="F144:F145"/>
    <mergeCell ref="K144:L144"/>
    <mergeCell ref="G144:G145"/>
    <mergeCell ref="M144:N145"/>
    <mergeCell ref="D144:D145"/>
    <mergeCell ref="E144:E145"/>
    <mergeCell ref="D141:E141"/>
    <mergeCell ref="K141:L141"/>
    <mergeCell ref="M141:N141"/>
    <mergeCell ref="D142:E142"/>
    <mergeCell ref="K142:L142"/>
    <mergeCell ref="M142:N142"/>
    <mergeCell ref="D139:E139"/>
    <mergeCell ref="K139:L139"/>
    <mergeCell ref="M139:N139"/>
    <mergeCell ref="D140:E140"/>
    <mergeCell ref="K140:L140"/>
    <mergeCell ref="M140:N140"/>
    <mergeCell ref="D136:E136"/>
    <mergeCell ref="K136:L136"/>
    <mergeCell ref="M136:N136"/>
    <mergeCell ref="D129:E129"/>
    <mergeCell ref="M129:N129"/>
    <mergeCell ref="D130:E131"/>
    <mergeCell ref="F130:F131"/>
    <mergeCell ref="M130:N131"/>
    <mergeCell ref="D125:E125"/>
    <mergeCell ref="K125:L125"/>
    <mergeCell ref="M125:N125"/>
    <mergeCell ref="D126:E126"/>
    <mergeCell ref="K126:L126"/>
    <mergeCell ref="M126:N126"/>
    <mergeCell ref="D120:E120"/>
    <mergeCell ref="K120:L120"/>
    <mergeCell ref="M120:N120"/>
    <mergeCell ref="D121:E121"/>
    <mergeCell ref="K121:L121"/>
    <mergeCell ref="M121:N121"/>
    <mergeCell ref="D118:E118"/>
    <mergeCell ref="K118:L118"/>
    <mergeCell ref="M118:N118"/>
    <mergeCell ref="D119:E119"/>
    <mergeCell ref="K119:L119"/>
    <mergeCell ref="M119:N119"/>
    <mergeCell ref="D116:E117"/>
    <mergeCell ref="F116:F117"/>
    <mergeCell ref="K116:L116"/>
    <mergeCell ref="M116:N117"/>
    <mergeCell ref="O116:O117"/>
    <mergeCell ref="K117:L117"/>
    <mergeCell ref="D114:E114"/>
    <mergeCell ref="K114:L114"/>
    <mergeCell ref="M114:N114"/>
    <mergeCell ref="D115:E115"/>
    <mergeCell ref="K115:L115"/>
    <mergeCell ref="M115:N115"/>
    <mergeCell ref="D112:E112"/>
    <mergeCell ref="K112:L112"/>
    <mergeCell ref="M112:N112"/>
    <mergeCell ref="D113:E113"/>
    <mergeCell ref="K113:L113"/>
    <mergeCell ref="M113:N113"/>
    <mergeCell ref="D110:E110"/>
    <mergeCell ref="K110:L110"/>
    <mergeCell ref="M110:N110"/>
    <mergeCell ref="D111:E111"/>
    <mergeCell ref="K111:L111"/>
    <mergeCell ref="M111:N111"/>
    <mergeCell ref="D106:E106"/>
    <mergeCell ref="K106:L106"/>
    <mergeCell ref="M106:N106"/>
    <mergeCell ref="D107:E107"/>
    <mergeCell ref="K107:L109"/>
    <mergeCell ref="M107:N107"/>
    <mergeCell ref="D108:E108"/>
    <mergeCell ref="M108:N108"/>
    <mergeCell ref="D109:E109"/>
    <mergeCell ref="M109:N109"/>
    <mergeCell ref="D104:E104"/>
    <mergeCell ref="K104:L104"/>
    <mergeCell ref="M104:N104"/>
    <mergeCell ref="D105:E105"/>
    <mergeCell ref="K105:L105"/>
    <mergeCell ref="M105:N105"/>
    <mergeCell ref="D100:E100"/>
    <mergeCell ref="K100:L100"/>
    <mergeCell ref="M100:N100"/>
    <mergeCell ref="D101:D103"/>
    <mergeCell ref="K101:L101"/>
    <mergeCell ref="M101:M103"/>
    <mergeCell ref="E102:E103"/>
    <mergeCell ref="K102:L102"/>
    <mergeCell ref="N102:N103"/>
    <mergeCell ref="K103:L103"/>
    <mergeCell ref="D98:E98"/>
    <mergeCell ref="K98:L98"/>
    <mergeCell ref="M98:N98"/>
    <mergeCell ref="D99:E99"/>
    <mergeCell ref="K99:L99"/>
    <mergeCell ref="M99:N99"/>
    <mergeCell ref="O95:O96"/>
    <mergeCell ref="D96:E96"/>
    <mergeCell ref="M96:N96"/>
    <mergeCell ref="D97:E97"/>
    <mergeCell ref="K97:L97"/>
    <mergeCell ref="M97:N97"/>
    <mergeCell ref="D94:E94"/>
    <mergeCell ref="K94:L94"/>
    <mergeCell ref="M94:N94"/>
    <mergeCell ref="D95:E95"/>
    <mergeCell ref="F95:F96"/>
    <mergeCell ref="M95:N95"/>
    <mergeCell ref="H95:H96"/>
    <mergeCell ref="K95:L96"/>
    <mergeCell ref="D92:E92"/>
    <mergeCell ref="K92:L92"/>
    <mergeCell ref="M92:N92"/>
    <mergeCell ref="D93:E93"/>
    <mergeCell ref="K93:L93"/>
    <mergeCell ref="M93:N93"/>
    <mergeCell ref="D90:E90"/>
    <mergeCell ref="K90:L90"/>
    <mergeCell ref="M90:N90"/>
    <mergeCell ref="D91:E91"/>
    <mergeCell ref="K91:L91"/>
    <mergeCell ref="M91:N91"/>
    <mergeCell ref="K87:L87"/>
    <mergeCell ref="D85:E85"/>
    <mergeCell ref="K85:L85"/>
    <mergeCell ref="M85:N85"/>
    <mergeCell ref="D86:E86"/>
    <mergeCell ref="K86:L86"/>
    <mergeCell ref="M86:N86"/>
    <mergeCell ref="D87:D89"/>
    <mergeCell ref="M87:M89"/>
    <mergeCell ref="E88:E89"/>
    <mergeCell ref="K88:L89"/>
    <mergeCell ref="N88:N89"/>
    <mergeCell ref="D83:E83"/>
    <mergeCell ref="K83:L83"/>
    <mergeCell ref="M83:N83"/>
    <mergeCell ref="D84:E84"/>
    <mergeCell ref="K84:L84"/>
    <mergeCell ref="M84:N84"/>
    <mergeCell ref="D78:E78"/>
    <mergeCell ref="K78:L78"/>
    <mergeCell ref="M78:N78"/>
    <mergeCell ref="D79:E79"/>
    <mergeCell ref="K79:L82"/>
    <mergeCell ref="M79:N79"/>
    <mergeCell ref="D80:E80"/>
    <mergeCell ref="M80:N80"/>
    <mergeCell ref="F81:F82"/>
    <mergeCell ref="D82:E82"/>
    <mergeCell ref="M82:N82"/>
    <mergeCell ref="K73:L73"/>
    <mergeCell ref="M73:N75"/>
    <mergeCell ref="D70:E70"/>
    <mergeCell ref="K70:L70"/>
    <mergeCell ref="M70:N70"/>
    <mergeCell ref="D71:E71"/>
    <mergeCell ref="K71:L71"/>
    <mergeCell ref="M71:N71"/>
    <mergeCell ref="O67:O68"/>
    <mergeCell ref="D69:E69"/>
    <mergeCell ref="K69:L69"/>
    <mergeCell ref="M69:N69"/>
    <mergeCell ref="D66:E66"/>
    <mergeCell ref="K66:L66"/>
    <mergeCell ref="M66:N66"/>
    <mergeCell ref="F67:F68"/>
    <mergeCell ref="K67:L68"/>
    <mergeCell ref="I72:I81"/>
    <mergeCell ref="D64:E64"/>
    <mergeCell ref="K64:L64"/>
    <mergeCell ref="M64:N64"/>
    <mergeCell ref="D65:E65"/>
    <mergeCell ref="K65:L65"/>
    <mergeCell ref="M65:N65"/>
    <mergeCell ref="D62:E62"/>
    <mergeCell ref="K62:L62"/>
    <mergeCell ref="M62:N62"/>
    <mergeCell ref="D63:E63"/>
    <mergeCell ref="K63:L63"/>
    <mergeCell ref="M63:N63"/>
    <mergeCell ref="D58:E58"/>
    <mergeCell ref="K58:L58"/>
    <mergeCell ref="M58:N58"/>
    <mergeCell ref="D59:E61"/>
    <mergeCell ref="K59:L59"/>
    <mergeCell ref="M59:N61"/>
    <mergeCell ref="K60:L60"/>
    <mergeCell ref="K61:L61"/>
    <mergeCell ref="D56:E56"/>
    <mergeCell ref="K56:L56"/>
    <mergeCell ref="M56:N56"/>
    <mergeCell ref="D57:E57"/>
    <mergeCell ref="K57:L57"/>
    <mergeCell ref="M57:N57"/>
    <mergeCell ref="D54:E54"/>
    <mergeCell ref="K54:L54"/>
    <mergeCell ref="M54:N54"/>
    <mergeCell ref="D55:E55"/>
    <mergeCell ref="K55:L55"/>
    <mergeCell ref="M55:N55"/>
    <mergeCell ref="D52:E52"/>
    <mergeCell ref="K52:L52"/>
    <mergeCell ref="M52:N52"/>
    <mergeCell ref="D53:E53"/>
    <mergeCell ref="K53:L53"/>
    <mergeCell ref="M53:N53"/>
    <mergeCell ref="D50:E50"/>
    <mergeCell ref="K50:L50"/>
    <mergeCell ref="M50:N50"/>
    <mergeCell ref="D51:E51"/>
    <mergeCell ref="K51:L51"/>
    <mergeCell ref="M51:N51"/>
    <mergeCell ref="D48:E48"/>
    <mergeCell ref="K48:L48"/>
    <mergeCell ref="M48:N48"/>
    <mergeCell ref="D49:E49"/>
    <mergeCell ref="K49:L49"/>
    <mergeCell ref="M49:N49"/>
    <mergeCell ref="D45:E45"/>
    <mergeCell ref="K45:L45"/>
    <mergeCell ref="M45:N45"/>
    <mergeCell ref="D46:E46"/>
    <mergeCell ref="K46:L46"/>
    <mergeCell ref="M46:N46"/>
    <mergeCell ref="D47:E47"/>
    <mergeCell ref="K47:L47"/>
    <mergeCell ref="M47:N47"/>
    <mergeCell ref="D43:E43"/>
    <mergeCell ref="K43:L43"/>
    <mergeCell ref="M43:N43"/>
    <mergeCell ref="D44:E44"/>
    <mergeCell ref="K44:L44"/>
    <mergeCell ref="M44:N44"/>
    <mergeCell ref="D41:E41"/>
    <mergeCell ref="K41:L41"/>
    <mergeCell ref="M41:N41"/>
    <mergeCell ref="D42:E42"/>
    <mergeCell ref="K42:L42"/>
    <mergeCell ref="M42:N42"/>
    <mergeCell ref="K38:L38"/>
    <mergeCell ref="K39:L39"/>
    <mergeCell ref="K40:L40"/>
    <mergeCell ref="K36:L36"/>
    <mergeCell ref="K37:L37"/>
    <mergeCell ref="K34:L34"/>
    <mergeCell ref="K35:L35"/>
    <mergeCell ref="D32:E32"/>
    <mergeCell ref="K32:L32"/>
    <mergeCell ref="M32:N32"/>
    <mergeCell ref="D33:E33"/>
    <mergeCell ref="K33:L33"/>
    <mergeCell ref="M33:N33"/>
    <mergeCell ref="D30:E30"/>
    <mergeCell ref="K30:L30"/>
    <mergeCell ref="M30:N30"/>
    <mergeCell ref="D31:E31"/>
    <mergeCell ref="K31:L31"/>
    <mergeCell ref="M31:N31"/>
    <mergeCell ref="F27:F30"/>
    <mergeCell ref="D28:E28"/>
    <mergeCell ref="K28:L28"/>
    <mergeCell ref="M28:N28"/>
    <mergeCell ref="D29:E29"/>
    <mergeCell ref="K29:L29"/>
    <mergeCell ref="M29:N29"/>
    <mergeCell ref="D26:E26"/>
    <mergeCell ref="K26:L26"/>
    <mergeCell ref="M26:N26"/>
    <mergeCell ref="D27:E27"/>
    <mergeCell ref="K27:L27"/>
    <mergeCell ref="M27:N27"/>
    <mergeCell ref="D24:E24"/>
    <mergeCell ref="K24:L24"/>
    <mergeCell ref="M24:N24"/>
    <mergeCell ref="D25:E25"/>
    <mergeCell ref="K25:L25"/>
    <mergeCell ref="M25:N25"/>
    <mergeCell ref="D22:E22"/>
    <mergeCell ref="K22:L22"/>
    <mergeCell ref="M22:N22"/>
    <mergeCell ref="D23:E23"/>
    <mergeCell ref="K23:L23"/>
    <mergeCell ref="M23:N23"/>
    <mergeCell ref="D20:E20"/>
    <mergeCell ref="K20:L20"/>
    <mergeCell ref="M20:N20"/>
    <mergeCell ref="D21:E21"/>
    <mergeCell ref="K21:L21"/>
    <mergeCell ref="M21:N21"/>
    <mergeCell ref="D18:E18"/>
    <mergeCell ref="K18:L18"/>
    <mergeCell ref="M18:N18"/>
    <mergeCell ref="D19:E19"/>
    <mergeCell ref="K19:L19"/>
    <mergeCell ref="M19:N19"/>
    <mergeCell ref="D16:E16"/>
    <mergeCell ref="K16:L16"/>
    <mergeCell ref="M16:N16"/>
    <mergeCell ref="D17:E17"/>
    <mergeCell ref="K17:L17"/>
    <mergeCell ref="M17:N17"/>
    <mergeCell ref="D14:E14"/>
    <mergeCell ref="K14:L14"/>
    <mergeCell ref="M14:N14"/>
    <mergeCell ref="D15:E15"/>
    <mergeCell ref="K15:L15"/>
    <mergeCell ref="M15:N15"/>
    <mergeCell ref="D12:E12"/>
    <mergeCell ref="K12:L12"/>
    <mergeCell ref="M12:N12"/>
    <mergeCell ref="D13:E13"/>
    <mergeCell ref="K13:L13"/>
    <mergeCell ref="M13:N13"/>
    <mergeCell ref="D10:E10"/>
    <mergeCell ref="K10:L10"/>
    <mergeCell ref="M10:N10"/>
    <mergeCell ref="D11:E11"/>
    <mergeCell ref="K11:L11"/>
    <mergeCell ref="M11:N11"/>
    <mergeCell ref="D8:E8"/>
    <mergeCell ref="K8:L8"/>
    <mergeCell ref="M8:N8"/>
    <mergeCell ref="D9:E9"/>
    <mergeCell ref="K9:L9"/>
    <mergeCell ref="M9:N9"/>
    <mergeCell ref="K6:L6"/>
    <mergeCell ref="M6:N6"/>
    <mergeCell ref="D7:E7"/>
    <mergeCell ref="K7:L7"/>
    <mergeCell ref="M7:N7"/>
    <mergeCell ref="B2:H2"/>
    <mergeCell ref="K2:Q2"/>
    <mergeCell ref="D3:E3"/>
    <mergeCell ref="K3:L3"/>
    <mergeCell ref="M3:N3"/>
    <mergeCell ref="D4:E4"/>
    <mergeCell ref="K4:L4"/>
    <mergeCell ref="M4:N4"/>
    <mergeCell ref="D5:E5"/>
    <mergeCell ref="K5:L5"/>
    <mergeCell ref="M5:N5"/>
    <mergeCell ref="D6:E6"/>
    <mergeCell ref="B5:C5"/>
    <mergeCell ref="B8:C8"/>
    <mergeCell ref="B3:C3"/>
    <mergeCell ref="B4:C4"/>
    <mergeCell ref="B353:C353"/>
    <mergeCell ref="B354:C354"/>
    <mergeCell ref="B355:C355"/>
    <mergeCell ref="B356:C356"/>
    <mergeCell ref="B348:C348"/>
    <mergeCell ref="B349:C349"/>
    <mergeCell ref="B350:C350"/>
    <mergeCell ref="B351:C351"/>
    <mergeCell ref="B352:C352"/>
    <mergeCell ref="B343:C343"/>
    <mergeCell ref="B344:C344"/>
    <mergeCell ref="B345:C345"/>
    <mergeCell ref="B346:C346"/>
    <mergeCell ref="B347:C347"/>
    <mergeCell ref="B338:C338"/>
    <mergeCell ref="B339:C339"/>
    <mergeCell ref="B340:C340"/>
    <mergeCell ref="B341:C341"/>
    <mergeCell ref="B342:C342"/>
    <mergeCell ref="B333:C333"/>
    <mergeCell ref="B334:C334"/>
    <mergeCell ref="B335:C335"/>
    <mergeCell ref="B336:C336"/>
    <mergeCell ref="B337:C337"/>
    <mergeCell ref="B328:C328"/>
    <mergeCell ref="B329:C329"/>
    <mergeCell ref="B330:C330"/>
    <mergeCell ref="B331:C331"/>
    <mergeCell ref="B332:C332"/>
    <mergeCell ref="B323:C323"/>
    <mergeCell ref="B324:C324"/>
    <mergeCell ref="B325:C325"/>
    <mergeCell ref="B326:C326"/>
    <mergeCell ref="B327:C327"/>
    <mergeCell ref="B318:C318"/>
    <mergeCell ref="B319:C319"/>
    <mergeCell ref="B320:C320"/>
    <mergeCell ref="B321:C321"/>
    <mergeCell ref="B322:C322"/>
    <mergeCell ref="B317:C317"/>
    <mergeCell ref="D317:E317"/>
    <mergeCell ref="B298:C298"/>
    <mergeCell ref="B299:C299"/>
    <mergeCell ref="B300:C300"/>
    <mergeCell ref="B293:C293"/>
    <mergeCell ref="B294:C294"/>
    <mergeCell ref="B295:C295"/>
    <mergeCell ref="B296:C296"/>
    <mergeCell ref="B297:C297"/>
    <mergeCell ref="B288:C288"/>
    <mergeCell ref="B289:C289"/>
    <mergeCell ref="B290:B292"/>
    <mergeCell ref="C290:C292"/>
    <mergeCell ref="D293:E293"/>
    <mergeCell ref="D299:E299"/>
    <mergeCell ref="D322:E322"/>
    <mergeCell ref="D288:E288"/>
    <mergeCell ref="D298:E298"/>
    <mergeCell ref="B283:C283"/>
    <mergeCell ref="B284:C284"/>
    <mergeCell ref="B285:C285"/>
    <mergeCell ref="B286:C286"/>
    <mergeCell ref="B287:C287"/>
    <mergeCell ref="B278:C278"/>
    <mergeCell ref="B279:C279"/>
    <mergeCell ref="B280:C280"/>
    <mergeCell ref="B281:C281"/>
    <mergeCell ref="B282:C282"/>
    <mergeCell ref="B273:C273"/>
    <mergeCell ref="B274:C274"/>
    <mergeCell ref="B275:C275"/>
    <mergeCell ref="B276:C276"/>
    <mergeCell ref="B277:C277"/>
    <mergeCell ref="B268:C268"/>
    <mergeCell ref="B269:C269"/>
    <mergeCell ref="B272:C272"/>
    <mergeCell ref="B270:C271"/>
    <mergeCell ref="B253:C253"/>
    <mergeCell ref="B254:C254"/>
    <mergeCell ref="B248:C248"/>
    <mergeCell ref="B249:C249"/>
    <mergeCell ref="B250:C250"/>
    <mergeCell ref="B251:C251"/>
    <mergeCell ref="B252:C252"/>
    <mergeCell ref="B244:C244"/>
    <mergeCell ref="B245:C245"/>
    <mergeCell ref="B246:C246"/>
    <mergeCell ref="B247:C247"/>
    <mergeCell ref="B238:C238"/>
    <mergeCell ref="B239:C239"/>
    <mergeCell ref="B233:C233"/>
    <mergeCell ref="B234:C234"/>
    <mergeCell ref="B237:C237"/>
    <mergeCell ref="B236:C236"/>
    <mergeCell ref="B240:B243"/>
    <mergeCell ref="C240:C243"/>
    <mergeCell ref="B230:C230"/>
    <mergeCell ref="B231:C231"/>
    <mergeCell ref="B232:C232"/>
    <mergeCell ref="B223:C223"/>
    <mergeCell ref="B224:C224"/>
    <mergeCell ref="B225:C225"/>
    <mergeCell ref="B226:C226"/>
    <mergeCell ref="B218:C218"/>
    <mergeCell ref="B219:C219"/>
    <mergeCell ref="B220:C220"/>
    <mergeCell ref="B213:C213"/>
    <mergeCell ref="B214:C214"/>
    <mergeCell ref="B215:C215"/>
    <mergeCell ref="B216:C216"/>
    <mergeCell ref="B217:C217"/>
    <mergeCell ref="B209:C209"/>
    <mergeCell ref="B210:C210"/>
    <mergeCell ref="B211:C211"/>
    <mergeCell ref="B212:C212"/>
    <mergeCell ref="B227:C229"/>
    <mergeCell ref="B183:C183"/>
    <mergeCell ref="B184:C184"/>
    <mergeCell ref="B185:C187"/>
    <mergeCell ref="B178:C178"/>
    <mergeCell ref="B181:C181"/>
    <mergeCell ref="B182:C182"/>
    <mergeCell ref="B173:C173"/>
    <mergeCell ref="B174:C174"/>
    <mergeCell ref="B175:C175"/>
    <mergeCell ref="B176:C176"/>
    <mergeCell ref="B177:C177"/>
    <mergeCell ref="B168:C168"/>
    <mergeCell ref="B169:C169"/>
    <mergeCell ref="B170:C170"/>
    <mergeCell ref="B171:C171"/>
    <mergeCell ref="B172:C172"/>
    <mergeCell ref="B190:C190"/>
    <mergeCell ref="B147:C147"/>
    <mergeCell ref="B127:C127"/>
    <mergeCell ref="B122:C122"/>
    <mergeCell ref="B125:C125"/>
    <mergeCell ref="B148:C148"/>
    <mergeCell ref="B167:C167"/>
    <mergeCell ref="B142:C142"/>
    <mergeCell ref="B143:C143"/>
    <mergeCell ref="B144:C144"/>
    <mergeCell ref="B145:C145"/>
    <mergeCell ref="B146:C146"/>
    <mergeCell ref="B139:C139"/>
    <mergeCell ref="B140:C140"/>
    <mergeCell ref="B141:C141"/>
    <mergeCell ref="B132:C132"/>
    <mergeCell ref="B133:C133"/>
    <mergeCell ref="B134:C134"/>
    <mergeCell ref="B135:C135"/>
    <mergeCell ref="B136:C136"/>
    <mergeCell ref="B156:C156"/>
    <mergeCell ref="B155:C155"/>
    <mergeCell ref="B154:C154"/>
    <mergeCell ref="B153:C153"/>
    <mergeCell ref="B152:C152"/>
    <mergeCell ref="B161:C161"/>
    <mergeCell ref="B160:C160"/>
    <mergeCell ref="B159:C159"/>
    <mergeCell ref="B158:C158"/>
    <mergeCell ref="B157:C157"/>
    <mergeCell ref="B149:C149"/>
    <mergeCell ref="B93:C93"/>
    <mergeCell ref="B94:C94"/>
    <mergeCell ref="B87:C87"/>
    <mergeCell ref="B90:C90"/>
    <mergeCell ref="B91:C91"/>
    <mergeCell ref="B126:C126"/>
    <mergeCell ref="B117:C117"/>
    <mergeCell ref="B118:C118"/>
    <mergeCell ref="B119:C119"/>
    <mergeCell ref="B120:C120"/>
    <mergeCell ref="B121:C121"/>
    <mergeCell ref="B112:C112"/>
    <mergeCell ref="B113:C113"/>
    <mergeCell ref="B114:C114"/>
    <mergeCell ref="B115:C115"/>
    <mergeCell ref="B116:C116"/>
    <mergeCell ref="B107:C107"/>
    <mergeCell ref="B111:C111"/>
    <mergeCell ref="B108:C110"/>
    <mergeCell ref="B88:C89"/>
    <mergeCell ref="B123:C124"/>
    <mergeCell ref="B164:C164"/>
    <mergeCell ref="B163:C163"/>
    <mergeCell ref="B162:C162"/>
    <mergeCell ref="B18:C18"/>
    <mergeCell ref="B7:C7"/>
    <mergeCell ref="B6:C6"/>
    <mergeCell ref="B10:C10"/>
    <mergeCell ref="B9:C9"/>
    <mergeCell ref="B11:C11"/>
    <mergeCell ref="B12:C12"/>
    <mergeCell ref="B13:C13"/>
    <mergeCell ref="B14:C14"/>
    <mergeCell ref="B15:C15"/>
    <mergeCell ref="B16:C16"/>
    <mergeCell ref="B17:C17"/>
    <mergeCell ref="B30:C30"/>
    <mergeCell ref="B19:C19"/>
    <mergeCell ref="B20:C20"/>
    <mergeCell ref="B83:C83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102:C102"/>
    <mergeCell ref="B86:C86"/>
    <mergeCell ref="B77:C77"/>
    <mergeCell ref="B78:C78"/>
    <mergeCell ref="B72:C72"/>
    <mergeCell ref="B73:C73"/>
    <mergeCell ref="B76:C76"/>
    <mergeCell ref="B69:C69"/>
    <mergeCell ref="B70:C70"/>
    <mergeCell ref="B71:C71"/>
    <mergeCell ref="B151:C151"/>
    <mergeCell ref="B150:C150"/>
    <mergeCell ref="B32:C32"/>
    <mergeCell ref="B38:C38"/>
    <mergeCell ref="B41:C41"/>
    <mergeCell ref="B43:C43"/>
    <mergeCell ref="B48:C48"/>
    <mergeCell ref="B49:C49"/>
    <mergeCell ref="B50:C50"/>
    <mergeCell ref="B51:C51"/>
    <mergeCell ref="B52:C52"/>
    <mergeCell ref="B53:C53"/>
    <mergeCell ref="B54:C54"/>
    <mergeCell ref="B103:C103"/>
    <mergeCell ref="B104:C104"/>
    <mergeCell ref="B105:C105"/>
    <mergeCell ref="B106:C106"/>
    <mergeCell ref="B97:C97"/>
    <mergeCell ref="B98:C98"/>
    <mergeCell ref="B99:C99"/>
    <mergeCell ref="B100:C100"/>
    <mergeCell ref="B101:C101"/>
    <mergeCell ref="B92:C92"/>
    <mergeCell ref="R72:R81"/>
    <mergeCell ref="B95:C95"/>
    <mergeCell ref="B96:C96"/>
    <mergeCell ref="I102:I103"/>
    <mergeCell ref="R102:R103"/>
    <mergeCell ref="I193:I194"/>
    <mergeCell ref="R193:R194"/>
    <mergeCell ref="K270:L270"/>
    <mergeCell ref="K271:L271"/>
    <mergeCell ref="I281:I285"/>
    <mergeCell ref="R281:R285"/>
    <mergeCell ref="S333:S334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42:C42"/>
    <mergeCell ref="B44:C44"/>
    <mergeCell ref="B31:C31"/>
    <mergeCell ref="B33:C33"/>
    <mergeCell ref="B34:C34"/>
    <mergeCell ref="B35:C35"/>
    <mergeCell ref="B36:C36"/>
    <mergeCell ref="B37:C37"/>
    <mergeCell ref="B45:C45"/>
    <mergeCell ref="B84:C84"/>
    <mergeCell ref="B85:C85"/>
  </mergeCells>
  <conditionalFormatting sqref="A1:A371">
    <cfRule type="containsText" dxfId="348" priority="191" operator="containsText" text="ECC">
      <formula>NOT(ISERROR(SEARCH("ECC",A1)))</formula>
    </cfRule>
    <cfRule type="containsText" dxfId="347" priority="192" operator="containsText" text="EFC U14">
      <formula>NOT(ISERROR(SEARCH("EFC U14",A1)))</formula>
    </cfRule>
    <cfRule type="containsText" dxfId="346" priority="193" operator="containsText" text="EFC CC">
      <formula>NOT(ISERROR(SEARCH("EFC CC",A1)))</formula>
    </cfRule>
    <cfRule type="containsText" dxfId="345" priority="194" operator="containsText" text="EFC U23">
      <formula>NOT(ISERROR(SEARCH("EFC U23",A1)))</formula>
    </cfRule>
    <cfRule type="containsText" dxfId="344" priority="195" operator="containsText" text="EFC EFL">
      <formula>NOT(ISERROR(SEARCH("EFC EFL",A1)))</formula>
    </cfRule>
    <cfRule type="containsText" dxfId="343" priority="196" operator="containsText" text="FIE U17">
      <formula>NOT(ISERROR(SEARCH("FIE U17",A1)))</formula>
    </cfRule>
    <cfRule type="containsText" dxfId="342" priority="197" operator="containsText" text="FIE U20">
      <formula>NOT(ISERROR(SEARCH("FIE U20",A1)))</formula>
    </cfRule>
    <cfRule type="containsText" dxfId="341" priority="198" operator="containsText" text="FIE SAT">
      <formula>NOT(ISERROR(SEARCH("FIE SAT",A1)))</formula>
    </cfRule>
    <cfRule type="containsText" dxfId="340" priority="199" operator="containsText" text="FIE WC">
      <formula>NOT(ISERROR(SEARCH("FIE WC",A1)))</formula>
    </cfRule>
    <cfRule type="containsText" dxfId="339" priority="200" operator="containsText" text="FIE GP">
      <formula>NOT(ISERROR(SEARCH("FIE GP",A1)))</formula>
    </cfRule>
  </conditionalFormatting>
  <conditionalFormatting sqref="A372:A1048576">
    <cfRule type="containsText" dxfId="338" priority="251" operator="containsText" text="EFC U23">
      <formula>NOT(ISERROR(SEARCH("EFC U23",A372)))</formula>
    </cfRule>
    <cfRule type="containsText" dxfId="337" priority="253" operator="containsText" text="EFC U14">
      <formula>NOT(ISERROR(SEARCH("EFC U14",A372)))</formula>
    </cfRule>
    <cfRule type="containsText" dxfId="336" priority="254" operator="containsText" text="EFC EFL">
      <formula>NOT(ISERROR(SEARCH("EFC EFL",A372)))</formula>
    </cfRule>
    <cfRule type="containsText" dxfId="335" priority="255" operator="containsText" text="ECC">
      <formula>NOT(ISERROR(SEARCH("ECC",A372)))</formula>
    </cfRule>
    <cfRule type="containsText" dxfId="334" priority="256" operator="containsText" text="EFC CC">
      <formula>NOT(ISERROR(SEARCH("EFC CC",A372)))</formula>
    </cfRule>
    <cfRule type="containsText" dxfId="333" priority="257" operator="containsText" text="FIE WC">
      <formula>NOT(ISERROR(SEARCH("FIE WC",A372)))</formula>
    </cfRule>
    <cfRule type="containsText" dxfId="332" priority="258" operator="containsText" text="FIE U17">
      <formula>NOT(ISERROR(SEARCH("FIE U17",A372)))</formula>
    </cfRule>
    <cfRule type="containsText" dxfId="331" priority="259" operator="containsText" text="FIE U20 WC">
      <formula>NOT(ISERROR(SEARCH("FIE U20 WC",A372)))</formula>
    </cfRule>
  </conditionalFormatting>
  <conditionalFormatting sqref="B371:S1048576">
    <cfRule type="containsText" dxfId="329" priority="91" operator="containsText" text="ECC">
      <formula>NOT(ISERROR(SEARCH("ECC",B371)))</formula>
    </cfRule>
    <cfRule type="containsText" dxfId="328" priority="92" operator="containsText" text="EFC U14">
      <formula>NOT(ISERROR(SEARCH("EFC U14",B371)))</formula>
    </cfRule>
    <cfRule type="containsText" dxfId="327" priority="93" operator="containsText" text="EFC CC">
      <formula>NOT(ISERROR(SEARCH("EFC CC",B371)))</formula>
    </cfRule>
    <cfRule type="containsText" dxfId="326" priority="94" operator="containsText" text="EFC U23">
      <formula>NOT(ISERROR(SEARCH("EFC U23",B371)))</formula>
    </cfRule>
    <cfRule type="containsText" dxfId="325" priority="95" operator="containsText" text="EFC EFL">
      <formula>NOT(ISERROR(SEARCH("EFC EFL",B371)))</formula>
    </cfRule>
    <cfRule type="containsText" dxfId="324" priority="96" operator="containsText" text="FIE U17">
      <formula>NOT(ISERROR(SEARCH("FIE U17",B371)))</formula>
    </cfRule>
    <cfRule type="containsText" dxfId="323" priority="97" operator="containsText" text="FIE U20">
      <formula>NOT(ISERROR(SEARCH("FIE U20",B371)))</formula>
    </cfRule>
    <cfRule type="containsText" dxfId="322" priority="98" operator="containsText" text="FIE SAT">
      <formula>NOT(ISERROR(SEARCH("FIE SAT",B371)))</formula>
    </cfRule>
    <cfRule type="containsText" dxfId="321" priority="99" operator="containsText" text="FIE WC">
      <formula>NOT(ISERROR(SEARCH("FIE WC",B371)))</formula>
    </cfRule>
    <cfRule type="containsText" dxfId="320" priority="100" operator="containsText" text="FIE GP">
      <formula>NOT(ISERROR(SEARCH("FIE GP",B371)))</formula>
    </cfRule>
  </conditionalFormatting>
  <conditionalFormatting sqref="T1:XFD1048576">
    <cfRule type="containsText" dxfId="289" priority="280" operator="containsText" text="FIE SAT">
      <formula>NOT(ISERROR(SEARCH("FIE SAT",T1)))</formula>
    </cfRule>
  </conditionalFormatting>
  <conditionalFormatting sqref="B1:S55 B56:Q57 K62:Q63 B64:S71 B72:R72 S72:S81 B73:H81 J73:Q81 S100:S111 B109:H110 J109:Q110 B111:R111 B112:S135 B136:E136 G136:S136 B193:R193 S193:S194 B194:H194 J194:Q194 B240:L240 M240:S241 D241:J242 M242:P242 Q242:S243 D243:F243 H243:J243 M243:O243 B244:S273 D274 M274 F274:L277 O274:S277 B274:C278 B279:S280 B281:R281 S281:S285 B282:H285 J282:Q285 B286:S290 G291 P291 B291:F292 H291:O292 Q291:S292 B293:S332 H333 S333 B333:G334 I333:R334 B335:S370 B237:S239 B235:D235 F235:M235 B236:C236 F236:L236 O235:S236 B158:E159 G158:N159 P158:S159 B82:S99 B195:S206 B207:B208 D207:K208 M207:S208 B139:S157 B137 M137:S138 D137:K137 D138:J138 B160:S192 B209:S234">
    <cfRule type="containsText" dxfId="169" priority="51" operator="containsText" text="ECC">
      <formula>NOT(ISERROR(SEARCH("ECC",B1)))</formula>
    </cfRule>
    <cfRule type="containsText" dxfId="168" priority="52" operator="containsText" text="EFC U14">
      <formula>NOT(ISERROR(SEARCH("EFC U14",B1)))</formula>
    </cfRule>
    <cfRule type="containsText" dxfId="167" priority="53" operator="containsText" text="EFC CC">
      <formula>NOT(ISERROR(SEARCH("EFC CC",B1)))</formula>
    </cfRule>
    <cfRule type="containsText" dxfId="166" priority="54" operator="containsText" text="EFC U23">
      <formula>NOT(ISERROR(SEARCH("EFC U23",B1)))</formula>
    </cfRule>
    <cfRule type="containsText" dxfId="165" priority="55" operator="containsText" text="EFC EFL">
      <formula>NOT(ISERROR(SEARCH("EFC EFL",B1)))</formula>
    </cfRule>
    <cfRule type="containsText" dxfId="164" priority="56" operator="containsText" text="FIE U17">
      <formula>NOT(ISERROR(SEARCH("FIE U17",B1)))</formula>
    </cfRule>
    <cfRule type="containsText" dxfId="163" priority="57" operator="containsText" text="FIE U20">
      <formula>NOT(ISERROR(SEARCH("FIE U20",B1)))</formula>
    </cfRule>
    <cfRule type="containsText" dxfId="162" priority="58" operator="containsText" text="FIE SAT">
      <formula>NOT(ISERROR(SEARCH("FIE SAT",B1)))</formula>
    </cfRule>
    <cfRule type="containsText" dxfId="161" priority="59" operator="containsText" text="FIE WC">
      <formula>NOT(ISERROR(SEARCH("FIE WC",B1)))</formula>
    </cfRule>
    <cfRule type="containsText" dxfId="160" priority="60" operator="containsText" text="FIE GP">
      <formula>NOT(ISERROR(SEARCH("FIE GP",B1)))</formula>
    </cfRule>
  </conditionalFormatting>
  <conditionalFormatting sqref="D278:S278">
    <cfRule type="containsText" dxfId="159" priority="21" operator="containsText" text="ECC">
      <formula>NOT(ISERROR(SEARCH("ECC",D278)))</formula>
    </cfRule>
    <cfRule type="containsText" dxfId="158" priority="22" operator="containsText" text="EFC U14">
      <formula>NOT(ISERROR(SEARCH("EFC U14",D278)))</formula>
    </cfRule>
    <cfRule type="containsText" dxfId="157" priority="23" operator="containsText" text="EFC CC">
      <formula>NOT(ISERROR(SEARCH("EFC CC",D278)))</formula>
    </cfRule>
    <cfRule type="containsText" dxfId="156" priority="24" operator="containsText" text="EFC U23">
      <formula>NOT(ISERROR(SEARCH("EFC U23",D278)))</formula>
    </cfRule>
    <cfRule type="containsText" dxfId="155" priority="25" operator="containsText" text="EFC EFL">
      <formula>NOT(ISERROR(SEARCH("EFC EFL",D278)))</formula>
    </cfRule>
    <cfRule type="containsText" dxfId="154" priority="26" operator="containsText" text="FIE U17">
      <formula>NOT(ISERROR(SEARCH("FIE U17",D278)))</formula>
    </cfRule>
    <cfRule type="containsText" dxfId="153" priority="27" operator="containsText" text="FIE U20">
      <formula>NOT(ISERROR(SEARCH("FIE U20",D278)))</formula>
    </cfRule>
    <cfRule type="containsText" dxfId="152" priority="28" operator="containsText" text="FIE SAT">
      <formula>NOT(ISERROR(SEARCH("FIE SAT",D278)))</formula>
    </cfRule>
    <cfRule type="containsText" dxfId="151" priority="29" operator="containsText" text="FIE WC">
      <formula>NOT(ISERROR(SEARCH("FIE WC",D278)))</formula>
    </cfRule>
    <cfRule type="containsText" dxfId="150" priority="30" operator="containsText" text="FIE GP">
      <formula>NOT(ISERROR(SEARCH("FIE GP",D278)))</formula>
    </cfRule>
  </conditionalFormatting>
  <conditionalFormatting sqref="R56:S63">
    <cfRule type="containsText" dxfId="149" priority="31" operator="containsText" text="ECC">
      <formula>NOT(ISERROR(SEARCH("ECC",R56)))</formula>
    </cfRule>
    <cfRule type="containsText" dxfId="148" priority="32" operator="containsText" text="EFC U14">
      <formula>NOT(ISERROR(SEARCH("EFC U14",R56)))</formula>
    </cfRule>
    <cfRule type="containsText" dxfId="147" priority="33" operator="containsText" text="EFC CC">
      <formula>NOT(ISERROR(SEARCH("EFC CC",R56)))</formula>
    </cfRule>
    <cfRule type="containsText" dxfId="146" priority="34" operator="containsText" text="EFC U23">
      <formula>NOT(ISERROR(SEARCH("EFC U23",R56)))</formula>
    </cfRule>
    <cfRule type="containsText" dxfId="145" priority="35" operator="containsText" text="EFC EFL">
      <formula>NOT(ISERROR(SEARCH("EFC EFL",R56)))</formula>
    </cfRule>
    <cfRule type="containsText" dxfId="144" priority="36" operator="containsText" text="FIE U17">
      <formula>NOT(ISERROR(SEARCH("FIE U17",R56)))</formula>
    </cfRule>
    <cfRule type="containsText" dxfId="143" priority="37" operator="containsText" text="FIE U20">
      <formula>NOT(ISERROR(SEARCH("FIE U20",R56)))</formula>
    </cfRule>
    <cfRule type="containsText" dxfId="142" priority="38" operator="containsText" text="FIE SAT">
      <formula>NOT(ISERROR(SEARCH("FIE SAT",R56)))</formula>
    </cfRule>
    <cfRule type="containsText" dxfId="141" priority="39" operator="containsText" text="FIE WC">
      <formula>NOT(ISERROR(SEARCH("FIE WC",R56)))</formula>
    </cfRule>
    <cfRule type="containsText" dxfId="140" priority="40" operator="containsText" text="FIE GP">
      <formula>NOT(ISERROR(SEARCH("FIE GP",R56)))</formula>
    </cfRule>
  </conditionalFormatting>
  <conditionalFormatting sqref="J58:Q61 B58:I63 B100:R108">
    <cfRule type="containsText" dxfId="139" priority="41" operator="containsText" text="ECC">
      <formula>NOT(ISERROR(SEARCH("ECC",B58)))</formula>
    </cfRule>
    <cfRule type="containsText" dxfId="138" priority="42" operator="containsText" text="EFC U14">
      <formula>NOT(ISERROR(SEARCH("EFC U14",B58)))</formula>
    </cfRule>
    <cfRule type="containsText" dxfId="137" priority="43" operator="containsText" text="EFC CC">
      <formula>NOT(ISERROR(SEARCH("EFC CC",B58)))</formula>
    </cfRule>
    <cfRule type="containsText" dxfId="136" priority="44" operator="containsText" text="EFC U23">
      <formula>NOT(ISERROR(SEARCH("EFC U23",B58)))</formula>
    </cfRule>
    <cfRule type="containsText" dxfId="135" priority="45" operator="containsText" text="EFC EFL">
      <formula>NOT(ISERROR(SEARCH("EFC EFL",B58)))</formula>
    </cfRule>
    <cfRule type="containsText" dxfId="134" priority="46" operator="containsText" text="FIE U17">
      <formula>NOT(ISERROR(SEARCH("FIE U17",B58)))</formula>
    </cfRule>
    <cfRule type="containsText" dxfId="133" priority="47" operator="containsText" text="FIE U20">
      <formula>NOT(ISERROR(SEARCH("FIE U20",B58)))</formula>
    </cfRule>
    <cfRule type="containsText" dxfId="132" priority="48" operator="containsText" text="FIE SAT">
      <formula>NOT(ISERROR(SEARCH("FIE SAT",B58)))</formula>
    </cfRule>
    <cfRule type="containsText" dxfId="131" priority="49" operator="containsText" text="FIE WC">
      <formula>NOT(ISERROR(SEARCH("FIE WC",B58)))</formula>
    </cfRule>
    <cfRule type="containsText" dxfId="130" priority="50" operator="containsText" text="FIE GP">
      <formula>NOT(ISERROR(SEARCH("FIE GP",B58)))</formula>
    </cfRule>
  </conditionalFormatting>
  <conditionalFormatting sqref="F158:F159">
    <cfRule type="containsText" dxfId="129" priority="11" operator="containsText" text="ECC">
      <formula>NOT(ISERROR(SEARCH("ECC",F158)))</formula>
    </cfRule>
    <cfRule type="containsText" dxfId="128" priority="12" operator="containsText" text="EFC U14">
      <formula>NOT(ISERROR(SEARCH("EFC U14",F158)))</formula>
    </cfRule>
    <cfRule type="containsText" dxfId="127" priority="13" operator="containsText" text="EFC CC">
      <formula>NOT(ISERROR(SEARCH("EFC CC",F158)))</formula>
    </cfRule>
    <cfRule type="containsText" dxfId="126" priority="14" operator="containsText" text="EFC U23">
      <formula>NOT(ISERROR(SEARCH("EFC U23",F158)))</formula>
    </cfRule>
    <cfRule type="containsText" dxfId="125" priority="15" operator="containsText" text="EFC EFL">
      <formula>NOT(ISERROR(SEARCH("EFC EFL",F158)))</formula>
    </cfRule>
    <cfRule type="containsText" dxfId="124" priority="16" operator="containsText" text="FIE U17">
      <formula>NOT(ISERROR(SEARCH("FIE U17",F158)))</formula>
    </cfRule>
    <cfRule type="containsText" dxfId="123" priority="17" operator="containsText" text="FIE U20">
      <formula>NOT(ISERROR(SEARCH("FIE U20",F158)))</formula>
    </cfRule>
    <cfRule type="containsText" dxfId="122" priority="18" operator="containsText" text="FIE SAT">
      <formula>NOT(ISERROR(SEARCH("FIE SAT",F158)))</formula>
    </cfRule>
    <cfRule type="containsText" dxfId="121" priority="19" operator="containsText" text="FIE WC">
      <formula>NOT(ISERROR(SEARCH("FIE WC",F158)))</formula>
    </cfRule>
    <cfRule type="containsText" dxfId="120" priority="20" operator="containsText" text="FIE GP">
      <formula>NOT(ISERROR(SEARCH("FIE GP",F158)))</formula>
    </cfRule>
  </conditionalFormatting>
  <conditionalFormatting sqref="O158:O159">
    <cfRule type="containsText" dxfId="119" priority="1" operator="containsText" text="ECC">
      <formula>NOT(ISERROR(SEARCH("ECC",O158)))</formula>
    </cfRule>
    <cfRule type="containsText" dxfId="118" priority="2" operator="containsText" text="EFC U14">
      <formula>NOT(ISERROR(SEARCH("EFC U14",O158)))</formula>
    </cfRule>
    <cfRule type="containsText" dxfId="117" priority="3" operator="containsText" text="EFC CC">
      <formula>NOT(ISERROR(SEARCH("EFC CC",O158)))</formula>
    </cfRule>
    <cfRule type="containsText" dxfId="116" priority="4" operator="containsText" text="EFC U23">
      <formula>NOT(ISERROR(SEARCH("EFC U23",O158)))</formula>
    </cfRule>
    <cfRule type="containsText" dxfId="115" priority="5" operator="containsText" text="EFC EFL">
      <formula>NOT(ISERROR(SEARCH("EFC EFL",O158)))</formula>
    </cfRule>
    <cfRule type="containsText" dxfId="114" priority="6" operator="containsText" text="FIE U17">
      <formula>NOT(ISERROR(SEARCH("FIE U17",O158)))</formula>
    </cfRule>
    <cfRule type="containsText" dxfId="113" priority="7" operator="containsText" text="FIE U20">
      <formula>NOT(ISERROR(SEARCH("FIE U20",O158)))</formula>
    </cfRule>
    <cfRule type="containsText" dxfId="112" priority="8" operator="containsText" text="FIE SAT">
      <formula>NOT(ISERROR(SEARCH("FIE SAT",O158)))</formula>
    </cfRule>
    <cfRule type="containsText" dxfId="111" priority="9" operator="containsText" text="FIE WC">
      <formula>NOT(ISERROR(SEARCH("FIE WC",O158)))</formula>
    </cfRule>
    <cfRule type="containsText" dxfId="110" priority="10" operator="containsText" text="FIE GP">
      <formula>NOT(ISERROR(SEARCH("FIE GP",O158)))</formula>
    </cfRule>
  </conditionalFormatting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60" operator="containsText" id="{EA14EE0C-465E-4B2F-B33A-7F3A201E5E8F}">
            <xm:f>NOT(ISERROR(SEARCH("FIE SAT",A372)))</xm:f>
            <xm:f>"FIE SAT"</xm:f>
            <x14:dxf>
              <fill>
                <patternFill>
                  <bgColor rgb="FFF5A59D"/>
                </patternFill>
              </fill>
            </x14:dxf>
          </x14:cfRule>
          <xm:sqref>A372:A1048576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A7C9B-25D1-4B16-A9BC-FD4193911D5E}">
  <dimension ref="A2:S404"/>
  <sheetViews>
    <sheetView zoomScale="70" zoomScaleNormal="70" workbookViewId="0">
      <selection activeCell="B1" sqref="B1:S370"/>
    </sheetView>
  </sheetViews>
  <sheetFormatPr baseColWidth="10" defaultColWidth="11.44140625" defaultRowHeight="14.4" x14ac:dyDescent="0.3"/>
  <cols>
    <col min="1" max="1" width="10.5546875" style="2" customWidth="1"/>
    <col min="2" max="7" width="13.33203125" style="60" bestFit="1" customWidth="1"/>
    <col min="8" max="8" width="0" style="60" hidden="1" customWidth="1"/>
    <col min="9" max="14" width="13.33203125" style="60" bestFit="1" customWidth="1"/>
    <col min="15" max="15" width="14.5546875" style="60" customWidth="1"/>
    <col min="16" max="16" width="13.33203125" style="60" bestFit="1" customWidth="1"/>
    <col min="17" max="17" width="0" style="60" hidden="1" customWidth="1"/>
    <col min="18" max="19" width="13.33203125" style="60" bestFit="1" customWidth="1"/>
  </cols>
  <sheetData>
    <row r="2" spans="1:19" ht="18" customHeight="1" x14ac:dyDescent="0.3">
      <c r="A2" s="1"/>
      <c r="B2" s="326" t="s">
        <v>2</v>
      </c>
      <c r="C2" s="326"/>
      <c r="D2" s="327"/>
      <c r="E2" s="327"/>
      <c r="F2" s="326"/>
      <c r="G2" s="326"/>
      <c r="H2" s="326"/>
      <c r="I2" s="25"/>
      <c r="J2" s="26"/>
      <c r="K2" s="326" t="s">
        <v>3</v>
      </c>
      <c r="L2" s="327"/>
      <c r="M2" s="327"/>
      <c r="N2" s="327"/>
      <c r="O2" s="327"/>
      <c r="P2" s="327"/>
      <c r="Q2" s="328"/>
      <c r="R2" s="25"/>
      <c r="S2" s="26"/>
    </row>
    <row r="3" spans="1:19" ht="15" customHeight="1" thickBot="1" x14ac:dyDescent="0.35">
      <c r="A3" s="4"/>
      <c r="B3" s="331" t="s">
        <v>256</v>
      </c>
      <c r="C3" s="331"/>
      <c r="D3" s="329" t="s">
        <v>7</v>
      </c>
      <c r="E3" s="330"/>
      <c r="F3" s="93" t="s">
        <v>8</v>
      </c>
      <c r="G3" s="94" t="s">
        <v>9</v>
      </c>
      <c r="H3" s="95" t="s">
        <v>10</v>
      </c>
      <c r="I3" s="96" t="s">
        <v>11</v>
      </c>
      <c r="J3" s="97" t="s">
        <v>13</v>
      </c>
      <c r="K3" s="331" t="s">
        <v>256</v>
      </c>
      <c r="L3" s="331"/>
      <c r="M3" s="329" t="s">
        <v>7</v>
      </c>
      <c r="N3" s="330"/>
      <c r="O3" s="93" t="s">
        <v>8</v>
      </c>
      <c r="P3" s="94" t="s">
        <v>9</v>
      </c>
      <c r="Q3" s="95" t="s">
        <v>10</v>
      </c>
      <c r="R3" s="96" t="s">
        <v>11</v>
      </c>
      <c r="S3" s="97" t="s">
        <v>13</v>
      </c>
    </row>
    <row r="4" spans="1:19" x14ac:dyDescent="0.3">
      <c r="A4" s="5">
        <v>46235</v>
      </c>
      <c r="B4" s="334"/>
      <c r="C4" s="336"/>
      <c r="D4" s="332"/>
      <c r="E4" s="333"/>
      <c r="F4" s="31"/>
      <c r="G4" s="31"/>
      <c r="H4" s="81"/>
      <c r="I4" s="76"/>
      <c r="J4" s="30"/>
      <c r="K4" s="334"/>
      <c r="L4" s="335"/>
      <c r="M4" s="332"/>
      <c r="N4" s="333"/>
      <c r="O4" s="31"/>
      <c r="P4" s="31"/>
      <c r="Q4" s="81"/>
      <c r="R4" s="76"/>
      <c r="S4" s="30"/>
    </row>
    <row r="5" spans="1:19" x14ac:dyDescent="0.3">
      <c r="A5" s="5">
        <v>46236</v>
      </c>
      <c r="B5" s="337"/>
      <c r="C5" s="337"/>
      <c r="D5" s="298"/>
      <c r="E5" s="278"/>
      <c r="F5" s="15"/>
      <c r="G5" s="15"/>
      <c r="H5" s="61"/>
      <c r="I5" s="76"/>
      <c r="J5" s="30"/>
      <c r="K5" s="268"/>
      <c r="L5" s="299"/>
      <c r="M5" s="300"/>
      <c r="N5" s="299"/>
      <c r="O5" s="15"/>
      <c r="P5" s="15"/>
      <c r="Q5" s="81"/>
      <c r="R5" s="76"/>
      <c r="S5" s="30"/>
    </row>
    <row r="6" spans="1:19" x14ac:dyDescent="0.3">
      <c r="A6" s="6">
        <v>46237</v>
      </c>
      <c r="B6" s="337"/>
      <c r="C6" s="337"/>
      <c r="D6" s="298"/>
      <c r="E6" s="278"/>
      <c r="F6" s="15"/>
      <c r="G6" s="15"/>
      <c r="H6" s="61"/>
      <c r="I6" s="76"/>
      <c r="J6" s="30"/>
      <c r="K6" s="268"/>
      <c r="L6" s="299"/>
      <c r="M6" s="300"/>
      <c r="N6" s="299"/>
      <c r="O6" s="15"/>
      <c r="P6" s="15"/>
      <c r="Q6" s="81"/>
      <c r="R6" s="76"/>
      <c r="S6" s="30"/>
    </row>
    <row r="7" spans="1:19" x14ac:dyDescent="0.3">
      <c r="A7" s="6">
        <v>46238</v>
      </c>
      <c r="B7" s="268"/>
      <c r="C7" s="269"/>
      <c r="D7" s="300"/>
      <c r="E7" s="299"/>
      <c r="F7" s="15"/>
      <c r="G7" s="15"/>
      <c r="H7" s="61"/>
      <c r="I7" s="76"/>
      <c r="J7" s="30"/>
      <c r="K7" s="268"/>
      <c r="L7" s="299"/>
      <c r="M7" s="300"/>
      <c r="N7" s="299"/>
      <c r="O7" s="15"/>
      <c r="P7" s="15"/>
      <c r="Q7" s="81"/>
      <c r="R7" s="76"/>
      <c r="S7" s="30"/>
    </row>
    <row r="8" spans="1:19" x14ac:dyDescent="0.3">
      <c r="A8" s="6">
        <v>46239</v>
      </c>
      <c r="B8" s="268"/>
      <c r="C8" s="269"/>
      <c r="D8" s="300"/>
      <c r="E8" s="299"/>
      <c r="F8" s="15"/>
      <c r="G8" s="15"/>
      <c r="H8" s="61"/>
      <c r="I8" s="76"/>
      <c r="J8" s="30"/>
      <c r="K8" s="268"/>
      <c r="L8" s="299"/>
      <c r="M8" s="300"/>
      <c r="N8" s="299"/>
      <c r="O8" s="15"/>
      <c r="P8" s="15"/>
      <c r="Q8" s="81"/>
      <c r="R8" s="76"/>
      <c r="S8" s="30"/>
    </row>
    <row r="9" spans="1:19" x14ac:dyDescent="0.3">
      <c r="A9" s="6">
        <v>46240</v>
      </c>
      <c r="B9" s="268"/>
      <c r="C9" s="269"/>
      <c r="D9" s="300"/>
      <c r="E9" s="299"/>
      <c r="F9" s="15"/>
      <c r="G9" s="15"/>
      <c r="H9" s="61"/>
      <c r="I9" s="76"/>
      <c r="J9" s="30"/>
      <c r="K9" s="268"/>
      <c r="L9" s="299"/>
      <c r="M9" s="300"/>
      <c r="N9" s="299"/>
      <c r="O9" s="15"/>
      <c r="P9" s="15"/>
      <c r="Q9" s="81"/>
      <c r="R9" s="76"/>
      <c r="S9" s="30"/>
    </row>
    <row r="10" spans="1:19" x14ac:dyDescent="0.3">
      <c r="A10" s="6">
        <v>46241</v>
      </c>
      <c r="B10" s="268"/>
      <c r="C10" s="269"/>
      <c r="D10" s="300"/>
      <c r="E10" s="299"/>
      <c r="F10" s="15"/>
      <c r="G10" s="15"/>
      <c r="H10" s="61"/>
      <c r="I10" s="76"/>
      <c r="J10" s="30"/>
      <c r="K10" s="268"/>
      <c r="L10" s="299"/>
      <c r="M10" s="300"/>
      <c r="N10" s="299"/>
      <c r="O10" s="15"/>
      <c r="P10" s="15"/>
      <c r="Q10" s="81"/>
      <c r="R10" s="76"/>
      <c r="S10" s="30"/>
    </row>
    <row r="11" spans="1:19" x14ac:dyDescent="0.3">
      <c r="A11" s="5">
        <v>46242</v>
      </c>
      <c r="B11" s="268"/>
      <c r="C11" s="269"/>
      <c r="D11" s="300"/>
      <c r="E11" s="299"/>
      <c r="F11" s="15"/>
      <c r="G11" s="15"/>
      <c r="H11" s="61"/>
      <c r="I11" s="76"/>
      <c r="J11" s="30"/>
      <c r="K11" s="268"/>
      <c r="L11" s="299"/>
      <c r="M11" s="300"/>
      <c r="N11" s="299"/>
      <c r="O11" s="15"/>
      <c r="P11" s="15"/>
      <c r="Q11" s="81"/>
      <c r="R11" s="76"/>
      <c r="S11" s="30"/>
    </row>
    <row r="12" spans="1:19" x14ac:dyDescent="0.3">
      <c r="A12" s="5">
        <v>46243</v>
      </c>
      <c r="B12" s="268"/>
      <c r="C12" s="269"/>
      <c r="D12" s="300"/>
      <c r="E12" s="299"/>
      <c r="F12" s="15"/>
      <c r="G12" s="15"/>
      <c r="H12" s="61"/>
      <c r="I12" s="76"/>
      <c r="J12" s="30"/>
      <c r="K12" s="268"/>
      <c r="L12" s="299"/>
      <c r="M12" s="300"/>
      <c r="N12" s="299"/>
      <c r="O12" s="15"/>
      <c r="P12" s="15"/>
      <c r="Q12" s="81"/>
      <c r="R12" s="76"/>
      <c r="S12" s="30"/>
    </row>
    <row r="13" spans="1:19" x14ac:dyDescent="0.3">
      <c r="A13" s="6">
        <v>46244</v>
      </c>
      <c r="B13" s="268"/>
      <c r="C13" s="269"/>
      <c r="D13" s="300"/>
      <c r="E13" s="299"/>
      <c r="F13" s="15"/>
      <c r="G13" s="15"/>
      <c r="H13" s="61"/>
      <c r="I13" s="76"/>
      <c r="J13" s="30"/>
      <c r="K13" s="268"/>
      <c r="L13" s="299"/>
      <c r="M13" s="300"/>
      <c r="N13" s="299"/>
      <c r="O13" s="15"/>
      <c r="P13" s="15"/>
      <c r="Q13" s="81"/>
      <c r="R13" s="76"/>
      <c r="S13" s="30"/>
    </row>
    <row r="14" spans="1:19" x14ac:dyDescent="0.3">
      <c r="A14" s="6">
        <v>46245</v>
      </c>
      <c r="B14" s="268"/>
      <c r="C14" s="269"/>
      <c r="D14" s="300"/>
      <c r="E14" s="299"/>
      <c r="F14" s="15"/>
      <c r="G14" s="15"/>
      <c r="H14" s="61"/>
      <c r="I14" s="76"/>
      <c r="J14" s="30"/>
      <c r="K14" s="268"/>
      <c r="L14" s="299"/>
      <c r="M14" s="300"/>
      <c r="N14" s="299"/>
      <c r="O14" s="15"/>
      <c r="P14" s="15"/>
      <c r="Q14" s="81"/>
      <c r="R14" s="76"/>
      <c r="S14" s="30"/>
    </row>
    <row r="15" spans="1:19" x14ac:dyDescent="0.3">
      <c r="A15" s="6">
        <v>46246</v>
      </c>
      <c r="B15" s="268"/>
      <c r="C15" s="269"/>
      <c r="D15" s="300"/>
      <c r="E15" s="299"/>
      <c r="F15" s="15"/>
      <c r="G15" s="15"/>
      <c r="H15" s="61"/>
      <c r="I15" s="76"/>
      <c r="J15" s="30"/>
      <c r="K15" s="268"/>
      <c r="L15" s="299"/>
      <c r="M15" s="300"/>
      <c r="N15" s="299"/>
      <c r="O15" s="15"/>
      <c r="P15" s="15"/>
      <c r="Q15" s="81"/>
      <c r="R15" s="76"/>
      <c r="S15" s="30"/>
    </row>
    <row r="16" spans="1:19" x14ac:dyDescent="0.3">
      <c r="A16" s="6">
        <v>46247</v>
      </c>
      <c r="B16" s="268"/>
      <c r="C16" s="269"/>
      <c r="D16" s="300"/>
      <c r="E16" s="299"/>
      <c r="F16" s="15"/>
      <c r="G16" s="15"/>
      <c r="H16" s="61"/>
      <c r="I16" s="76"/>
      <c r="J16" s="30"/>
      <c r="K16" s="268"/>
      <c r="L16" s="299"/>
      <c r="M16" s="300"/>
      <c r="N16" s="299"/>
      <c r="O16" s="15"/>
      <c r="P16" s="15"/>
      <c r="Q16" s="81"/>
      <c r="R16" s="76"/>
      <c r="S16" s="30"/>
    </row>
    <row r="17" spans="1:19" x14ac:dyDescent="0.3">
      <c r="A17" s="6">
        <v>46248</v>
      </c>
      <c r="B17" s="268"/>
      <c r="C17" s="269"/>
      <c r="D17" s="300"/>
      <c r="E17" s="299"/>
      <c r="F17" s="15"/>
      <c r="G17" s="15"/>
      <c r="H17" s="61"/>
      <c r="I17" s="76"/>
      <c r="J17" s="30"/>
      <c r="K17" s="268"/>
      <c r="L17" s="299"/>
      <c r="M17" s="300"/>
      <c r="N17" s="299"/>
      <c r="O17" s="15"/>
      <c r="P17" s="15"/>
      <c r="Q17" s="81"/>
      <c r="R17" s="76"/>
      <c r="S17" s="30"/>
    </row>
    <row r="18" spans="1:19" x14ac:dyDescent="0.3">
      <c r="A18" s="5">
        <v>46249</v>
      </c>
      <c r="B18" s="268"/>
      <c r="C18" s="269"/>
      <c r="D18" s="300"/>
      <c r="E18" s="299"/>
      <c r="F18" s="15"/>
      <c r="G18" s="15"/>
      <c r="H18" s="61"/>
      <c r="I18" s="76"/>
      <c r="J18" s="30"/>
      <c r="K18" s="268"/>
      <c r="L18" s="299"/>
      <c r="M18" s="300"/>
      <c r="N18" s="299"/>
      <c r="O18" s="15"/>
      <c r="P18" s="15"/>
      <c r="Q18" s="81"/>
      <c r="R18" s="76"/>
      <c r="S18" s="30"/>
    </row>
    <row r="19" spans="1:19" x14ac:dyDescent="0.3">
      <c r="A19" s="5">
        <v>46250</v>
      </c>
      <c r="B19" s="268"/>
      <c r="C19" s="269"/>
      <c r="D19" s="300"/>
      <c r="E19" s="299"/>
      <c r="F19" s="15"/>
      <c r="G19" s="15"/>
      <c r="H19" s="61"/>
      <c r="I19" s="76"/>
      <c r="J19" s="30"/>
      <c r="K19" s="268"/>
      <c r="L19" s="299"/>
      <c r="M19" s="300"/>
      <c r="N19" s="299"/>
      <c r="O19" s="15"/>
      <c r="P19" s="15"/>
      <c r="Q19" s="81"/>
      <c r="R19" s="76"/>
      <c r="S19" s="30"/>
    </row>
    <row r="20" spans="1:19" x14ac:dyDescent="0.3">
      <c r="A20" s="6">
        <v>46251</v>
      </c>
      <c r="B20" s="268"/>
      <c r="C20" s="269"/>
      <c r="D20" s="300"/>
      <c r="E20" s="299"/>
      <c r="F20" s="15"/>
      <c r="G20" s="15"/>
      <c r="H20" s="61"/>
      <c r="I20" s="76"/>
      <c r="J20" s="30"/>
      <c r="K20" s="268"/>
      <c r="L20" s="299"/>
      <c r="M20" s="300"/>
      <c r="N20" s="299"/>
      <c r="O20" s="15"/>
      <c r="P20" s="15"/>
      <c r="Q20" s="81"/>
      <c r="R20" s="76"/>
      <c r="S20" s="30"/>
    </row>
    <row r="21" spans="1:19" x14ac:dyDescent="0.3">
      <c r="A21" s="6">
        <v>46252</v>
      </c>
      <c r="B21" s="268"/>
      <c r="C21" s="269"/>
      <c r="D21" s="300"/>
      <c r="E21" s="299"/>
      <c r="F21" s="15"/>
      <c r="G21" s="15"/>
      <c r="H21" s="61"/>
      <c r="I21" s="76"/>
      <c r="J21" s="30"/>
      <c r="K21" s="268"/>
      <c r="L21" s="299"/>
      <c r="M21" s="300"/>
      <c r="N21" s="299"/>
      <c r="O21" s="15"/>
      <c r="P21" s="15"/>
      <c r="Q21" s="81"/>
      <c r="R21" s="76"/>
      <c r="S21" s="30"/>
    </row>
    <row r="22" spans="1:19" x14ac:dyDescent="0.3">
      <c r="A22" s="6">
        <v>46253</v>
      </c>
      <c r="B22" s="268"/>
      <c r="C22" s="269"/>
      <c r="D22" s="300"/>
      <c r="E22" s="299"/>
      <c r="F22" s="15"/>
      <c r="G22" s="15"/>
      <c r="H22" s="61"/>
      <c r="I22" s="76"/>
      <c r="J22" s="30"/>
      <c r="K22" s="268"/>
      <c r="L22" s="299"/>
      <c r="M22" s="300"/>
      <c r="N22" s="299"/>
      <c r="O22" s="15"/>
      <c r="P22" s="15"/>
      <c r="Q22" s="81"/>
      <c r="R22" s="76"/>
      <c r="S22" s="30"/>
    </row>
    <row r="23" spans="1:19" x14ac:dyDescent="0.3">
      <c r="A23" s="6">
        <v>46254</v>
      </c>
      <c r="B23" s="268"/>
      <c r="C23" s="269"/>
      <c r="D23" s="300"/>
      <c r="E23" s="299"/>
      <c r="F23" s="15"/>
      <c r="G23" s="15"/>
      <c r="H23" s="61"/>
      <c r="I23" s="76"/>
      <c r="J23" s="30"/>
      <c r="K23" s="268"/>
      <c r="L23" s="299"/>
      <c r="M23" s="300"/>
      <c r="N23" s="299"/>
      <c r="O23" s="15"/>
      <c r="P23" s="15"/>
      <c r="Q23" s="81"/>
      <c r="R23" s="76"/>
      <c r="S23" s="30"/>
    </row>
    <row r="24" spans="1:19" x14ac:dyDescent="0.3">
      <c r="A24" s="6">
        <v>46255</v>
      </c>
      <c r="B24" s="268"/>
      <c r="C24" s="269"/>
      <c r="D24" s="300"/>
      <c r="E24" s="299"/>
      <c r="F24" s="15"/>
      <c r="G24" s="15"/>
      <c r="H24" s="61"/>
      <c r="I24" s="76"/>
      <c r="J24" s="30"/>
      <c r="K24" s="268"/>
      <c r="L24" s="299"/>
      <c r="M24" s="300"/>
      <c r="N24" s="299"/>
      <c r="O24" s="15"/>
      <c r="P24" s="15"/>
      <c r="Q24" s="81"/>
      <c r="R24" s="76"/>
      <c r="S24" s="30"/>
    </row>
    <row r="25" spans="1:19" x14ac:dyDescent="0.3">
      <c r="A25" s="5">
        <v>46256</v>
      </c>
      <c r="B25" s="268"/>
      <c r="C25" s="269"/>
      <c r="D25" s="300"/>
      <c r="E25" s="299"/>
      <c r="F25" s="15"/>
      <c r="G25" s="15"/>
      <c r="H25" s="61"/>
      <c r="I25" s="76"/>
      <c r="J25" s="30"/>
      <c r="K25" s="268"/>
      <c r="L25" s="299"/>
      <c r="M25" s="300"/>
      <c r="N25" s="299"/>
      <c r="O25" s="15"/>
      <c r="P25" s="15"/>
      <c r="Q25" s="81"/>
      <c r="R25" s="76"/>
      <c r="S25" s="30"/>
    </row>
    <row r="26" spans="1:19" x14ac:dyDescent="0.3">
      <c r="A26" s="5">
        <v>46257</v>
      </c>
      <c r="B26" s="268"/>
      <c r="C26" s="269"/>
      <c r="D26" s="300"/>
      <c r="E26" s="299"/>
      <c r="F26" s="15"/>
      <c r="G26" s="15"/>
      <c r="H26" s="61"/>
      <c r="I26" s="76"/>
      <c r="J26" s="30"/>
      <c r="K26" s="268"/>
      <c r="L26" s="299"/>
      <c r="M26" s="300"/>
      <c r="N26" s="299"/>
      <c r="O26" s="15"/>
      <c r="P26" s="15"/>
      <c r="Q26" s="81"/>
      <c r="R26" s="76"/>
      <c r="S26" s="30"/>
    </row>
    <row r="27" spans="1:19" ht="15" customHeight="1" x14ac:dyDescent="0.3">
      <c r="A27" s="6">
        <v>46258</v>
      </c>
      <c r="B27" s="268"/>
      <c r="C27" s="269"/>
      <c r="D27" s="300"/>
      <c r="E27" s="299"/>
      <c r="F27" s="338" t="s">
        <v>14</v>
      </c>
      <c r="G27" s="15"/>
      <c r="H27" s="61"/>
      <c r="I27" s="76"/>
      <c r="J27" s="30"/>
      <c r="K27" s="268"/>
      <c r="L27" s="299"/>
      <c r="M27" s="300"/>
      <c r="N27" s="299"/>
      <c r="O27" s="338" t="s">
        <v>14</v>
      </c>
      <c r="P27" s="15"/>
      <c r="Q27" s="81"/>
      <c r="R27" s="76"/>
      <c r="S27" s="30"/>
    </row>
    <row r="28" spans="1:19" x14ac:dyDescent="0.3">
      <c r="A28" s="6">
        <v>46259</v>
      </c>
      <c r="B28" s="268"/>
      <c r="C28" s="269"/>
      <c r="D28" s="300"/>
      <c r="E28" s="299"/>
      <c r="F28" s="339"/>
      <c r="G28" s="15"/>
      <c r="H28" s="61"/>
      <c r="I28" s="76"/>
      <c r="J28" s="30"/>
      <c r="K28" s="268"/>
      <c r="L28" s="299"/>
      <c r="M28" s="300"/>
      <c r="N28" s="299"/>
      <c r="O28" s="339"/>
      <c r="P28" s="15"/>
      <c r="Q28" s="81"/>
      <c r="R28" s="76"/>
      <c r="S28" s="30"/>
    </row>
    <row r="29" spans="1:19" x14ac:dyDescent="0.3">
      <c r="A29" s="6">
        <v>46260</v>
      </c>
      <c r="B29" s="268"/>
      <c r="C29" s="269"/>
      <c r="D29" s="300"/>
      <c r="E29" s="299"/>
      <c r="F29" s="339"/>
      <c r="G29" s="15"/>
      <c r="H29" s="61"/>
      <c r="I29" s="76"/>
      <c r="J29" s="30"/>
      <c r="K29" s="268"/>
      <c r="L29" s="299"/>
      <c r="M29" s="300"/>
      <c r="N29" s="299"/>
      <c r="O29" s="339"/>
      <c r="P29" s="15"/>
      <c r="Q29" s="81"/>
      <c r="R29" s="76"/>
      <c r="S29" s="30"/>
    </row>
    <row r="30" spans="1:19" x14ac:dyDescent="0.3">
      <c r="A30" s="6">
        <v>46261</v>
      </c>
      <c r="B30" s="268"/>
      <c r="C30" s="269"/>
      <c r="D30" s="300"/>
      <c r="E30" s="299"/>
      <c r="F30" s="340"/>
      <c r="G30" s="15"/>
      <c r="H30" s="61"/>
      <c r="I30" s="76"/>
      <c r="J30" s="30"/>
      <c r="K30" s="268"/>
      <c r="L30" s="299"/>
      <c r="M30" s="300"/>
      <c r="N30" s="299"/>
      <c r="O30" s="340"/>
      <c r="P30" s="15"/>
      <c r="Q30" s="61"/>
      <c r="R30" s="76"/>
      <c r="S30" s="30"/>
    </row>
    <row r="31" spans="1:19" x14ac:dyDescent="0.3">
      <c r="A31" s="6">
        <v>46262</v>
      </c>
      <c r="B31" s="268"/>
      <c r="C31" s="269"/>
      <c r="D31" s="300"/>
      <c r="E31" s="299"/>
      <c r="F31" s="13"/>
      <c r="G31" s="15"/>
      <c r="H31" s="61"/>
      <c r="I31" s="76"/>
      <c r="J31" s="30"/>
      <c r="K31" s="268"/>
      <c r="L31" s="299"/>
      <c r="M31" s="300"/>
      <c r="N31" s="299"/>
      <c r="O31" s="13"/>
      <c r="P31" s="15"/>
      <c r="Q31" s="61"/>
      <c r="R31" s="76"/>
      <c r="S31" s="30"/>
    </row>
    <row r="32" spans="1:19" x14ac:dyDescent="0.3">
      <c r="A32" s="5">
        <v>46263</v>
      </c>
      <c r="B32" s="268"/>
      <c r="C32" s="270"/>
      <c r="D32" s="300"/>
      <c r="E32" s="299"/>
      <c r="F32" s="15"/>
      <c r="G32" s="13"/>
      <c r="H32" s="68"/>
      <c r="I32" s="78"/>
      <c r="J32" s="35"/>
      <c r="K32" s="348"/>
      <c r="L32" s="349"/>
      <c r="M32" s="300"/>
      <c r="N32" s="299"/>
      <c r="O32" s="15"/>
      <c r="P32" s="13"/>
      <c r="Q32" s="68"/>
      <c r="R32" s="78"/>
      <c r="S32" s="35"/>
    </row>
    <row r="33" spans="1:19" x14ac:dyDescent="0.3">
      <c r="A33" s="7">
        <v>46264</v>
      </c>
      <c r="B33" s="271"/>
      <c r="C33" s="272"/>
      <c r="D33" s="300"/>
      <c r="E33" s="299"/>
      <c r="F33" s="37"/>
      <c r="G33" s="39"/>
      <c r="H33" s="75"/>
      <c r="I33" s="200"/>
      <c r="J33" s="40"/>
      <c r="K33" s="290"/>
      <c r="L33" s="318"/>
      <c r="M33" s="300"/>
      <c r="N33" s="299"/>
      <c r="O33" s="37"/>
      <c r="P33" s="39"/>
      <c r="Q33" s="75"/>
      <c r="R33" s="200"/>
      <c r="S33" s="40"/>
    </row>
    <row r="34" spans="1:19" ht="15" customHeight="1" x14ac:dyDescent="0.3">
      <c r="A34" s="6">
        <v>46265</v>
      </c>
      <c r="B34" s="273"/>
      <c r="C34" s="273"/>
      <c r="D34" s="136"/>
      <c r="E34" s="341" t="s">
        <v>15</v>
      </c>
      <c r="F34" s="21"/>
      <c r="G34" s="21"/>
      <c r="H34" s="41"/>
      <c r="I34" s="77"/>
      <c r="J34" s="43"/>
      <c r="K34" s="273"/>
      <c r="L34" s="350"/>
      <c r="M34" s="136"/>
      <c r="N34" s="341" t="s">
        <v>15</v>
      </c>
      <c r="O34" s="21"/>
      <c r="P34" s="21"/>
      <c r="Q34" s="41"/>
      <c r="R34" s="77"/>
      <c r="S34" s="43"/>
    </row>
    <row r="35" spans="1:19" x14ac:dyDescent="0.3">
      <c r="A35" s="6">
        <v>46266</v>
      </c>
      <c r="B35" s="276"/>
      <c r="C35" s="276"/>
      <c r="D35" s="15"/>
      <c r="E35" s="342"/>
      <c r="F35" s="15"/>
      <c r="G35" s="15"/>
      <c r="H35" s="61"/>
      <c r="I35" s="76"/>
      <c r="J35" s="30"/>
      <c r="K35" s="276"/>
      <c r="L35" s="278"/>
      <c r="M35" s="15"/>
      <c r="N35" s="342"/>
      <c r="O35" s="15"/>
      <c r="P35" s="15"/>
      <c r="Q35" s="61"/>
      <c r="R35" s="76"/>
      <c r="S35" s="30"/>
    </row>
    <row r="36" spans="1:19" x14ac:dyDescent="0.3">
      <c r="A36" s="6">
        <v>46267</v>
      </c>
      <c r="B36" s="276"/>
      <c r="C36" s="276"/>
      <c r="D36" s="15"/>
      <c r="E36" s="342"/>
      <c r="F36" s="15"/>
      <c r="G36" s="15"/>
      <c r="H36" s="61"/>
      <c r="I36" s="76"/>
      <c r="J36" s="30"/>
      <c r="K36" s="276"/>
      <c r="L36" s="278"/>
      <c r="M36" s="15"/>
      <c r="N36" s="342"/>
      <c r="O36" s="15"/>
      <c r="P36" s="15"/>
      <c r="Q36" s="61"/>
      <c r="R36" s="76"/>
      <c r="S36" s="30"/>
    </row>
    <row r="37" spans="1:19" x14ac:dyDescent="0.3">
      <c r="A37" s="6">
        <v>46268</v>
      </c>
      <c r="B37" s="276"/>
      <c r="C37" s="276"/>
      <c r="D37" s="15"/>
      <c r="E37" s="342"/>
      <c r="F37" s="15"/>
      <c r="G37" s="15"/>
      <c r="H37" s="61"/>
      <c r="I37" s="76"/>
      <c r="J37" s="30"/>
      <c r="K37" s="276"/>
      <c r="L37" s="278"/>
      <c r="M37" s="15"/>
      <c r="N37" s="342"/>
      <c r="O37" s="15"/>
      <c r="P37" s="15"/>
      <c r="Q37" s="61"/>
      <c r="R37" s="76"/>
      <c r="S37" s="30"/>
    </row>
    <row r="38" spans="1:19" x14ac:dyDescent="0.3">
      <c r="A38" s="6">
        <v>46269</v>
      </c>
      <c r="B38" s="277"/>
      <c r="C38" s="278"/>
      <c r="D38" s="15"/>
      <c r="E38" s="342"/>
      <c r="F38" s="15"/>
      <c r="G38" s="15"/>
      <c r="H38" s="61"/>
      <c r="I38" s="76"/>
      <c r="J38" s="30"/>
      <c r="K38" s="276"/>
      <c r="L38" s="278"/>
      <c r="M38" s="15"/>
      <c r="N38" s="342"/>
      <c r="O38" s="15"/>
      <c r="P38" s="15"/>
      <c r="Q38" s="61"/>
      <c r="R38" s="76"/>
      <c r="S38" s="30"/>
    </row>
    <row r="39" spans="1:19" x14ac:dyDescent="0.3">
      <c r="A39" s="5">
        <v>46270</v>
      </c>
      <c r="B39" s="117" t="s">
        <v>302</v>
      </c>
      <c r="C39" s="274" t="s">
        <v>16</v>
      </c>
      <c r="D39" s="312" t="s">
        <v>18</v>
      </c>
      <c r="E39" s="342"/>
      <c r="G39" s="15"/>
      <c r="H39" s="61"/>
      <c r="I39" s="76"/>
      <c r="J39" s="30"/>
      <c r="K39" s="117" t="s">
        <v>19</v>
      </c>
      <c r="L39" s="274" t="s">
        <v>16</v>
      </c>
      <c r="M39" s="312" t="s">
        <v>18</v>
      </c>
      <c r="N39" s="342"/>
      <c r="O39" s="15"/>
      <c r="P39" s="44"/>
      <c r="Q39" s="81"/>
      <c r="R39" s="76"/>
      <c r="S39" s="30"/>
    </row>
    <row r="40" spans="1:19" x14ac:dyDescent="0.3">
      <c r="A40" s="5">
        <v>46271</v>
      </c>
      <c r="B40" s="41"/>
      <c r="C40" s="275"/>
      <c r="D40" s="344"/>
      <c r="E40" s="343"/>
      <c r="F40" s="46"/>
      <c r="G40" s="15"/>
      <c r="H40" s="61"/>
      <c r="I40" s="76"/>
      <c r="J40" s="30"/>
      <c r="K40" s="41"/>
      <c r="L40" s="351"/>
      <c r="M40" s="344"/>
      <c r="N40" s="343"/>
      <c r="O40" s="15"/>
      <c r="P40" s="44"/>
      <c r="Q40" s="81"/>
      <c r="R40" s="76"/>
      <c r="S40" s="30"/>
    </row>
    <row r="41" spans="1:19" x14ac:dyDescent="0.3">
      <c r="A41" s="6">
        <v>46272</v>
      </c>
      <c r="B41" s="277"/>
      <c r="C41" s="280"/>
      <c r="D41" s="293"/>
      <c r="E41" s="345"/>
      <c r="F41" s="15"/>
      <c r="G41" s="15"/>
      <c r="H41" s="61"/>
      <c r="I41" s="76"/>
      <c r="J41" s="30"/>
      <c r="K41" s="277"/>
      <c r="L41" s="311"/>
      <c r="M41" s="346"/>
      <c r="N41" s="347"/>
      <c r="O41" s="15"/>
      <c r="P41" s="44"/>
      <c r="Q41" s="81"/>
      <c r="R41" s="76"/>
      <c r="S41" s="30"/>
    </row>
    <row r="42" spans="1:19" x14ac:dyDescent="0.3">
      <c r="A42" s="6">
        <v>46273</v>
      </c>
      <c r="B42" s="277"/>
      <c r="C42" s="277"/>
      <c r="D42" s="267"/>
      <c r="E42" s="355"/>
      <c r="F42" s="15"/>
      <c r="G42" s="15"/>
      <c r="H42" s="61"/>
      <c r="I42" s="76"/>
      <c r="J42" s="30"/>
      <c r="K42" s="277"/>
      <c r="L42" s="354"/>
      <c r="M42" s="346"/>
      <c r="N42" s="347"/>
      <c r="O42" s="15"/>
      <c r="P42" s="44"/>
      <c r="Q42" s="81"/>
      <c r="R42" s="76"/>
      <c r="S42" s="30"/>
    </row>
    <row r="43" spans="1:19" x14ac:dyDescent="0.3">
      <c r="A43" s="6">
        <v>46274</v>
      </c>
      <c r="B43" s="277"/>
      <c r="C43" s="277"/>
      <c r="D43" s="267"/>
      <c r="E43" s="355"/>
      <c r="F43" s="15"/>
      <c r="G43" s="15"/>
      <c r="H43" s="61"/>
      <c r="I43" s="76"/>
      <c r="J43" s="30"/>
      <c r="K43" s="277"/>
      <c r="L43" s="354"/>
      <c r="M43" s="346"/>
      <c r="N43" s="347"/>
      <c r="O43" s="15"/>
      <c r="P43" s="44"/>
      <c r="Q43" s="81"/>
      <c r="R43" s="76"/>
      <c r="S43" s="30"/>
    </row>
    <row r="44" spans="1:19" x14ac:dyDescent="0.3">
      <c r="A44" s="6">
        <v>46275</v>
      </c>
      <c r="B44" s="277"/>
      <c r="C44" s="277"/>
      <c r="D44" s="267"/>
      <c r="E44" s="355"/>
      <c r="F44" s="15"/>
      <c r="G44" s="15"/>
      <c r="H44" s="61"/>
      <c r="I44" s="76"/>
      <c r="J44" s="30"/>
      <c r="K44" s="277"/>
      <c r="L44" s="354"/>
      <c r="M44" s="346"/>
      <c r="N44" s="347"/>
      <c r="O44" s="15"/>
      <c r="P44" s="44"/>
      <c r="Q44" s="81"/>
      <c r="R44" s="76"/>
      <c r="S44" s="30"/>
    </row>
    <row r="45" spans="1:19" x14ac:dyDescent="0.3">
      <c r="A45" s="6">
        <v>46276</v>
      </c>
      <c r="B45" s="277"/>
      <c r="C45" s="277"/>
      <c r="D45" s="267"/>
      <c r="E45" s="355"/>
      <c r="F45" s="15"/>
      <c r="G45" s="15"/>
      <c r="H45" s="61"/>
      <c r="I45" s="76"/>
      <c r="J45" s="30"/>
      <c r="K45" s="277"/>
      <c r="L45" s="354"/>
      <c r="M45" s="346"/>
      <c r="N45" s="347"/>
      <c r="O45" s="44"/>
      <c r="Q45" s="81"/>
      <c r="R45" s="76"/>
      <c r="S45" s="30"/>
    </row>
    <row r="46" spans="1:19" x14ac:dyDescent="0.3">
      <c r="A46" s="5">
        <v>46277</v>
      </c>
      <c r="B46" s="41" t="s">
        <v>22</v>
      </c>
      <c r="C46" s="274" t="s">
        <v>16</v>
      </c>
      <c r="D46" s="352" t="s">
        <v>18</v>
      </c>
      <c r="E46" s="353"/>
      <c r="F46" s="15"/>
      <c r="H46" s="61"/>
      <c r="I46" s="76"/>
      <c r="J46" s="30"/>
      <c r="K46" s="277" t="s">
        <v>23</v>
      </c>
      <c r="L46" s="354"/>
      <c r="M46" s="346"/>
      <c r="N46" s="347"/>
      <c r="O46" s="44"/>
      <c r="P46" s="249"/>
      <c r="Q46" s="81"/>
      <c r="R46" s="76"/>
      <c r="S46" s="30"/>
    </row>
    <row r="47" spans="1:19" x14ac:dyDescent="0.3">
      <c r="A47" s="5">
        <v>46278</v>
      </c>
      <c r="B47" s="41"/>
      <c r="C47" s="275"/>
      <c r="D47" s="293"/>
      <c r="E47" s="345"/>
      <c r="F47" s="15"/>
      <c r="G47" s="249"/>
      <c r="H47" s="61"/>
      <c r="I47" s="76"/>
      <c r="J47" s="30"/>
      <c r="K47" s="277"/>
      <c r="L47" s="354"/>
      <c r="M47" s="346"/>
      <c r="N47" s="347"/>
      <c r="O47" s="44"/>
      <c r="P47" s="44"/>
      <c r="Q47" s="81"/>
      <c r="R47" s="76"/>
      <c r="S47" s="30"/>
    </row>
    <row r="48" spans="1:19" x14ac:dyDescent="0.3">
      <c r="A48" s="8">
        <v>46279</v>
      </c>
      <c r="B48" s="277"/>
      <c r="C48" s="280"/>
      <c r="D48" s="309"/>
      <c r="E48" s="310"/>
      <c r="F48" s="15"/>
      <c r="G48" s="15"/>
      <c r="H48" s="61"/>
      <c r="I48" s="76"/>
      <c r="J48" s="30"/>
      <c r="K48" s="277"/>
      <c r="L48" s="354"/>
      <c r="M48" s="346"/>
      <c r="N48" s="347"/>
      <c r="O48" s="44"/>
      <c r="P48" s="44"/>
      <c r="Q48" s="81"/>
      <c r="R48" s="76"/>
      <c r="S48" s="30"/>
    </row>
    <row r="49" spans="1:19" x14ac:dyDescent="0.3">
      <c r="A49" s="6">
        <v>46280</v>
      </c>
      <c r="B49" s="277"/>
      <c r="C49" s="277"/>
      <c r="D49" s="309"/>
      <c r="E49" s="310"/>
      <c r="F49" s="15"/>
      <c r="G49" s="15"/>
      <c r="H49" s="61"/>
      <c r="I49" s="76"/>
      <c r="J49" s="30"/>
      <c r="K49" s="277"/>
      <c r="L49" s="354"/>
      <c r="M49" s="346"/>
      <c r="N49" s="347"/>
      <c r="O49" s="44"/>
      <c r="P49" s="44"/>
      <c r="Q49" s="81"/>
      <c r="R49" s="76"/>
      <c r="S49" s="30"/>
    </row>
    <row r="50" spans="1:19" x14ac:dyDescent="0.3">
      <c r="A50" s="6">
        <v>46281</v>
      </c>
      <c r="B50" s="277"/>
      <c r="C50" s="277"/>
      <c r="D50" s="309"/>
      <c r="E50" s="310"/>
      <c r="F50" s="15"/>
      <c r="G50" s="15"/>
      <c r="H50" s="61"/>
      <c r="I50" s="76"/>
      <c r="J50" s="30"/>
      <c r="K50" s="277"/>
      <c r="L50" s="354"/>
      <c r="M50" s="346"/>
      <c r="N50" s="347"/>
      <c r="O50" s="44"/>
      <c r="P50" s="44"/>
      <c r="Q50" s="81"/>
      <c r="R50" s="76"/>
      <c r="S50" s="30"/>
    </row>
    <row r="51" spans="1:19" x14ac:dyDescent="0.3">
      <c r="A51" s="6">
        <v>46282</v>
      </c>
      <c r="B51" s="277"/>
      <c r="C51" s="277"/>
      <c r="D51" s="309"/>
      <c r="E51" s="310"/>
      <c r="F51" s="15"/>
      <c r="G51" s="15"/>
      <c r="H51" s="61"/>
      <c r="I51" s="76"/>
      <c r="J51" s="30"/>
      <c r="K51" s="277"/>
      <c r="L51" s="354"/>
      <c r="M51" s="346"/>
      <c r="N51" s="347"/>
      <c r="O51" s="44"/>
      <c r="P51" s="44"/>
      <c r="Q51" s="81"/>
      <c r="R51" s="76"/>
      <c r="S51" s="30"/>
    </row>
    <row r="52" spans="1:19" x14ac:dyDescent="0.3">
      <c r="A52" s="6">
        <v>46283</v>
      </c>
      <c r="B52" s="268"/>
      <c r="C52" s="268"/>
      <c r="D52" s="267"/>
      <c r="E52" s="355"/>
      <c r="F52" s="15"/>
      <c r="G52" s="15"/>
      <c r="H52" s="61"/>
      <c r="I52" s="76"/>
      <c r="J52" s="30"/>
      <c r="K52" s="268"/>
      <c r="L52" s="354"/>
      <c r="M52" s="356"/>
      <c r="N52" s="353"/>
      <c r="O52" s="44"/>
      <c r="P52" s="44"/>
      <c r="Q52" s="81"/>
      <c r="R52" s="76"/>
      <c r="S52" s="30"/>
    </row>
    <row r="53" spans="1:19" ht="14.4" customHeight="1" x14ac:dyDescent="0.3">
      <c r="A53" s="5">
        <v>46284</v>
      </c>
      <c r="B53" s="73" t="s">
        <v>30</v>
      </c>
      <c r="C53" s="357" t="s">
        <v>299</v>
      </c>
      <c r="D53" s="359" t="s">
        <v>203</v>
      </c>
      <c r="E53" s="360"/>
      <c r="F53" s="15"/>
      <c r="G53" s="312" t="s">
        <v>165</v>
      </c>
      <c r="H53" s="61"/>
      <c r="I53" s="76"/>
      <c r="J53" s="61"/>
      <c r="K53" s="72" t="s">
        <v>27</v>
      </c>
      <c r="L53" s="357" t="s">
        <v>299</v>
      </c>
      <c r="M53" s="364" t="s">
        <v>203</v>
      </c>
      <c r="N53" s="365"/>
      <c r="O53" s="44"/>
      <c r="P53" s="300" t="s">
        <v>165</v>
      </c>
      <c r="Q53" s="81"/>
      <c r="R53" s="76"/>
      <c r="S53" s="30"/>
    </row>
    <row r="54" spans="1:19" x14ac:dyDescent="0.3">
      <c r="A54" s="5">
        <v>46285</v>
      </c>
      <c r="C54" s="358"/>
      <c r="D54" s="361"/>
      <c r="E54" s="362"/>
      <c r="F54" s="15"/>
      <c r="G54" s="344"/>
      <c r="H54" s="61"/>
      <c r="I54" s="76"/>
      <c r="J54" s="30"/>
      <c r="K54" s="118"/>
      <c r="L54" s="363"/>
      <c r="M54" s="366"/>
      <c r="N54" s="367"/>
      <c r="O54" s="44"/>
      <c r="P54" s="350"/>
      <c r="Q54" s="81"/>
      <c r="R54" s="76"/>
      <c r="S54" s="30"/>
    </row>
    <row r="55" spans="1:19" x14ac:dyDescent="0.3">
      <c r="A55" s="6">
        <v>46286</v>
      </c>
      <c r="B55" s="286"/>
      <c r="C55" s="296"/>
      <c r="D55" s="309"/>
      <c r="E55" s="310"/>
      <c r="F55" s="15"/>
      <c r="G55" s="15"/>
      <c r="H55" s="61"/>
      <c r="I55" s="76"/>
      <c r="J55" s="30"/>
      <c r="K55" s="277"/>
      <c r="L55" s="350"/>
      <c r="M55" s="346"/>
      <c r="N55" s="347"/>
      <c r="O55" s="44"/>
      <c r="P55" s="44"/>
      <c r="Q55" s="81"/>
      <c r="R55" s="76"/>
      <c r="S55" s="30"/>
    </row>
    <row r="56" spans="1:19" x14ac:dyDescent="0.3">
      <c r="A56" s="6">
        <v>46287</v>
      </c>
      <c r="B56" s="286"/>
      <c r="C56" s="286"/>
      <c r="D56" s="309"/>
      <c r="E56" s="310"/>
      <c r="F56" s="15"/>
      <c r="G56" s="15"/>
      <c r="H56" s="61"/>
      <c r="I56" s="76"/>
      <c r="J56" s="30"/>
      <c r="K56" s="277"/>
      <c r="L56" s="354"/>
      <c r="M56" s="346"/>
      <c r="N56" s="347"/>
      <c r="O56" s="44"/>
      <c r="P56" s="44"/>
      <c r="Q56" s="81"/>
      <c r="R56" s="76"/>
      <c r="S56" s="30"/>
    </row>
    <row r="57" spans="1:19" x14ac:dyDescent="0.3">
      <c r="A57" s="6">
        <v>46288</v>
      </c>
      <c r="B57" s="286"/>
      <c r="C57" s="286"/>
      <c r="D57" s="309"/>
      <c r="E57" s="310"/>
      <c r="G57" s="15"/>
      <c r="H57" s="61"/>
      <c r="I57" s="76"/>
      <c r="J57" s="30"/>
      <c r="K57" s="277"/>
      <c r="L57" s="354"/>
      <c r="M57" s="346"/>
      <c r="N57" s="347"/>
      <c r="O57" s="44"/>
      <c r="P57" s="44"/>
      <c r="Q57" s="81"/>
      <c r="R57" s="76"/>
      <c r="S57" s="30"/>
    </row>
    <row r="58" spans="1:19" x14ac:dyDescent="0.3">
      <c r="A58" s="6">
        <v>46289</v>
      </c>
      <c r="B58" s="286"/>
      <c r="C58" s="286"/>
      <c r="D58" s="309"/>
      <c r="E58" s="310"/>
      <c r="F58" s="13" t="s">
        <v>32</v>
      </c>
      <c r="G58" s="15"/>
      <c r="H58" s="61"/>
      <c r="I58" s="76"/>
      <c r="J58" s="30"/>
      <c r="K58" s="277"/>
      <c r="L58" s="354"/>
      <c r="M58" s="346"/>
      <c r="N58" s="347"/>
      <c r="O58" s="13" t="s">
        <v>32</v>
      </c>
      <c r="P58" s="44"/>
      <c r="Q58" s="81"/>
      <c r="R58" s="76"/>
      <c r="S58" s="30"/>
    </row>
    <row r="59" spans="1:19" ht="15" customHeight="1" x14ac:dyDescent="0.3">
      <c r="A59" s="6">
        <v>46290</v>
      </c>
      <c r="B59" s="286"/>
      <c r="C59" s="286"/>
      <c r="D59" s="368" t="s">
        <v>35</v>
      </c>
      <c r="E59" s="310"/>
      <c r="F59" s="15"/>
      <c r="G59" s="15"/>
      <c r="H59" s="61"/>
      <c r="I59" s="76"/>
      <c r="J59" s="30"/>
      <c r="K59" s="277"/>
      <c r="L59" s="354"/>
      <c r="M59" s="300" t="s">
        <v>35</v>
      </c>
      <c r="N59" s="300"/>
      <c r="O59" s="155"/>
      <c r="P59" s="44"/>
      <c r="Q59" s="81"/>
      <c r="R59" s="76"/>
      <c r="S59" s="30"/>
    </row>
    <row r="60" spans="1:19" ht="14.4" customHeight="1" x14ac:dyDescent="0.3">
      <c r="A60" s="5">
        <v>46291</v>
      </c>
      <c r="B60" s="286"/>
      <c r="C60" s="371"/>
      <c r="D60" s="321"/>
      <c r="E60" s="353"/>
      <c r="F60" s="372" t="s">
        <v>205</v>
      </c>
      <c r="G60" s="15"/>
      <c r="H60" s="61"/>
      <c r="I60" s="76"/>
      <c r="J60" s="30"/>
      <c r="K60" s="286"/>
      <c r="L60" s="355"/>
      <c r="M60" s="370"/>
      <c r="N60" s="370"/>
      <c r="O60" s="374" t="s">
        <v>205</v>
      </c>
      <c r="P60" s="44"/>
      <c r="Q60" s="81"/>
      <c r="R60" s="76"/>
      <c r="S60" s="30"/>
    </row>
    <row r="61" spans="1:19" x14ac:dyDescent="0.3">
      <c r="A61" s="5">
        <v>46292</v>
      </c>
      <c r="B61" s="294"/>
      <c r="C61" s="375"/>
      <c r="D61" s="369"/>
      <c r="E61" s="345"/>
      <c r="F61" s="373"/>
      <c r="G61" s="15"/>
      <c r="H61" s="61"/>
      <c r="I61" s="76"/>
      <c r="J61" s="30"/>
      <c r="K61" s="294"/>
      <c r="L61" s="310"/>
      <c r="M61" s="370"/>
      <c r="N61" s="370"/>
      <c r="O61" s="373"/>
      <c r="P61" s="44"/>
      <c r="Q61" s="81"/>
      <c r="R61" s="76"/>
      <c r="S61" s="30"/>
    </row>
    <row r="62" spans="1:19" x14ac:dyDescent="0.3">
      <c r="A62" s="6">
        <v>46293</v>
      </c>
      <c r="B62" s="286"/>
      <c r="C62" s="286"/>
      <c r="D62" s="352"/>
      <c r="E62" s="353"/>
      <c r="F62" s="15"/>
      <c r="G62" s="15"/>
      <c r="H62" s="61"/>
      <c r="I62" s="226"/>
      <c r="J62" s="30"/>
      <c r="K62" s="277"/>
      <c r="L62" s="354"/>
      <c r="M62" s="309"/>
      <c r="N62" s="310"/>
      <c r="O62" s="44"/>
      <c r="P62" s="44"/>
      <c r="Q62" s="81"/>
      <c r="R62" s="76"/>
      <c r="S62" s="30"/>
    </row>
    <row r="63" spans="1:19" x14ac:dyDescent="0.3">
      <c r="A63" s="6">
        <v>46294</v>
      </c>
      <c r="B63" s="294"/>
      <c r="C63" s="294"/>
      <c r="D63" s="309"/>
      <c r="E63" s="310"/>
      <c r="F63" s="15"/>
      <c r="G63" s="15"/>
      <c r="H63" s="61"/>
      <c r="I63" s="226"/>
      <c r="J63" s="30"/>
      <c r="K63" s="277"/>
      <c r="L63" s="354"/>
      <c r="M63" s="309"/>
      <c r="N63" s="310"/>
      <c r="O63" s="44"/>
      <c r="P63" s="44"/>
      <c r="Q63" s="81"/>
      <c r="R63" s="76"/>
      <c r="S63" s="30"/>
    </row>
    <row r="64" spans="1:19" x14ac:dyDescent="0.3">
      <c r="A64" s="8">
        <v>46295</v>
      </c>
      <c r="B64" s="294"/>
      <c r="C64" s="294"/>
      <c r="D64" s="317"/>
      <c r="E64" s="317"/>
      <c r="F64" s="39"/>
      <c r="G64" s="39"/>
      <c r="H64" s="75"/>
      <c r="I64" s="200"/>
      <c r="J64" s="40"/>
      <c r="K64" s="377"/>
      <c r="L64" s="378"/>
      <c r="M64" s="317"/>
      <c r="N64" s="379"/>
      <c r="O64" s="236"/>
      <c r="P64" s="47"/>
      <c r="Q64" s="179"/>
      <c r="R64" s="200"/>
      <c r="S64" s="40"/>
    </row>
    <row r="65" spans="1:19" x14ac:dyDescent="0.3">
      <c r="A65" s="8">
        <v>46296</v>
      </c>
      <c r="B65" s="279"/>
      <c r="C65" s="279"/>
      <c r="D65" s="376"/>
      <c r="E65" s="376"/>
      <c r="F65" s="21"/>
      <c r="G65" s="21"/>
      <c r="H65" s="41"/>
      <c r="I65" s="77"/>
      <c r="J65" s="43"/>
      <c r="K65" s="277"/>
      <c r="L65" s="354"/>
      <c r="M65" s="376"/>
      <c r="N65" s="376"/>
      <c r="O65" s="237"/>
      <c r="P65" s="44"/>
      <c r="Q65" s="31"/>
      <c r="R65" s="77"/>
      <c r="S65" s="43"/>
    </row>
    <row r="66" spans="1:19" x14ac:dyDescent="0.3">
      <c r="A66" s="6">
        <v>46297</v>
      </c>
      <c r="B66" s="294"/>
      <c r="C66" s="294"/>
      <c r="D66" s="309"/>
      <c r="E66" s="310"/>
      <c r="F66" s="15"/>
      <c r="G66" s="15"/>
      <c r="H66" s="61"/>
      <c r="I66" s="76"/>
      <c r="J66" s="30"/>
      <c r="K66" s="277"/>
      <c r="L66" s="354"/>
      <c r="M66" s="309"/>
      <c r="N66" s="310"/>
      <c r="O66" s="44"/>
      <c r="P66" s="44"/>
      <c r="Q66" s="81"/>
      <c r="R66" s="76"/>
      <c r="S66" s="30"/>
    </row>
    <row r="67" spans="1:19" ht="14.4" customHeight="1" x14ac:dyDescent="0.3">
      <c r="A67" s="7">
        <v>46298</v>
      </c>
      <c r="B67" s="308" t="s">
        <v>40</v>
      </c>
      <c r="C67" s="308"/>
      <c r="D67" s="309"/>
      <c r="E67" s="310"/>
      <c r="F67" s="15"/>
      <c r="G67" s="15"/>
      <c r="H67" s="61"/>
      <c r="I67" s="76"/>
      <c r="J67" s="30"/>
      <c r="K67" s="268" t="s">
        <v>40</v>
      </c>
      <c r="L67" s="299"/>
      <c r="M67" s="309"/>
      <c r="N67" s="310"/>
      <c r="O67" s="44"/>
      <c r="P67" s="44"/>
      <c r="Q67" s="81"/>
      <c r="R67" s="76"/>
      <c r="S67" s="30"/>
    </row>
    <row r="68" spans="1:19" x14ac:dyDescent="0.3">
      <c r="A68" s="5">
        <v>46299</v>
      </c>
      <c r="B68" s="308"/>
      <c r="C68" s="308"/>
      <c r="D68" s="309"/>
      <c r="E68" s="310"/>
      <c r="F68" s="15"/>
      <c r="G68" s="15"/>
      <c r="H68" s="61"/>
      <c r="I68" s="76"/>
      <c r="J68" s="30"/>
      <c r="K68" s="308"/>
      <c r="L68" s="353"/>
      <c r="M68" s="309"/>
      <c r="N68" s="310"/>
      <c r="O68" s="44"/>
      <c r="P68" s="44"/>
      <c r="Q68" s="81"/>
      <c r="R68" s="76"/>
      <c r="S68" s="30"/>
    </row>
    <row r="69" spans="1:19" x14ac:dyDescent="0.3">
      <c r="A69" s="8">
        <v>46300</v>
      </c>
      <c r="B69" s="286"/>
      <c r="C69" s="286"/>
      <c r="D69" s="309"/>
      <c r="E69" s="310"/>
      <c r="F69" s="15"/>
      <c r="G69" s="15"/>
      <c r="H69" s="61"/>
      <c r="I69" s="76"/>
      <c r="J69" s="30"/>
      <c r="K69" s="277"/>
      <c r="L69" s="354"/>
      <c r="M69" s="309"/>
      <c r="N69" s="310"/>
      <c r="O69" s="44"/>
      <c r="P69" s="44"/>
      <c r="Q69" s="81"/>
      <c r="R69" s="76"/>
      <c r="S69" s="30"/>
    </row>
    <row r="70" spans="1:19" x14ac:dyDescent="0.3">
      <c r="A70" s="6">
        <v>46301</v>
      </c>
      <c r="B70" s="286"/>
      <c r="C70" s="286"/>
      <c r="D70" s="309"/>
      <c r="E70" s="310"/>
      <c r="F70" s="15"/>
      <c r="G70" s="15"/>
      <c r="H70" s="61"/>
      <c r="I70" s="76"/>
      <c r="J70" s="30"/>
      <c r="K70" s="277"/>
      <c r="L70" s="354"/>
      <c r="M70" s="309"/>
      <c r="N70" s="310"/>
      <c r="O70" s="44"/>
      <c r="P70" s="44"/>
      <c r="Q70" s="81"/>
      <c r="R70" s="76"/>
      <c r="S70" s="30"/>
    </row>
    <row r="71" spans="1:19" x14ac:dyDescent="0.3">
      <c r="A71" s="6">
        <v>46302</v>
      </c>
      <c r="B71" s="286"/>
      <c r="C71" s="286"/>
      <c r="D71" s="309"/>
      <c r="E71" s="310"/>
      <c r="F71" s="15"/>
      <c r="G71" s="15"/>
      <c r="H71" s="61"/>
      <c r="I71" s="76"/>
      <c r="J71" s="30"/>
      <c r="K71" s="277"/>
      <c r="L71" s="354"/>
      <c r="M71" s="309"/>
      <c r="N71" s="310"/>
      <c r="O71" s="44"/>
      <c r="P71" s="44"/>
      <c r="Q71" s="81"/>
      <c r="R71" s="76"/>
      <c r="S71" s="30"/>
    </row>
    <row r="72" spans="1:19" ht="14.4" customHeight="1" x14ac:dyDescent="0.3">
      <c r="A72" s="6">
        <v>46303</v>
      </c>
      <c r="B72" s="286"/>
      <c r="C72" s="286"/>
      <c r="D72" s="309"/>
      <c r="E72" s="310"/>
      <c r="F72" s="13" t="s">
        <v>45</v>
      </c>
      <c r="G72" s="15"/>
      <c r="H72" s="61"/>
      <c r="I72" s="264" t="s">
        <v>291</v>
      </c>
      <c r="J72" s="30"/>
      <c r="K72" s="277"/>
      <c r="L72" s="354"/>
      <c r="M72" s="309"/>
      <c r="N72" s="310"/>
      <c r="O72" s="13" t="s">
        <v>45</v>
      </c>
      <c r="P72" s="232"/>
      <c r="Q72" s="61"/>
      <c r="R72" s="257" t="s">
        <v>291</v>
      </c>
      <c r="S72" s="30"/>
    </row>
    <row r="73" spans="1:19" x14ac:dyDescent="0.3">
      <c r="A73" s="6">
        <v>46304</v>
      </c>
      <c r="B73" s="294"/>
      <c r="C73" s="294"/>
      <c r="D73" s="368" t="s">
        <v>48</v>
      </c>
      <c r="E73" s="310"/>
      <c r="F73" s="15"/>
      <c r="G73" s="15"/>
      <c r="H73" s="61"/>
      <c r="I73" s="265"/>
      <c r="J73" s="30"/>
      <c r="K73" s="277"/>
      <c r="L73" s="380"/>
      <c r="M73" s="381" t="s">
        <v>48</v>
      </c>
      <c r="N73" s="300"/>
      <c r="O73" s="155"/>
      <c r="P73" s="233"/>
      <c r="Q73" s="61"/>
      <c r="R73" s="258"/>
      <c r="S73" s="30"/>
    </row>
    <row r="74" spans="1:19" x14ac:dyDescent="0.3">
      <c r="A74" s="5">
        <v>46305</v>
      </c>
      <c r="B74" s="295"/>
      <c r="C74" s="286"/>
      <c r="D74" s="321"/>
      <c r="E74" s="353"/>
      <c r="F74" s="15"/>
      <c r="G74" s="15"/>
      <c r="H74" s="61"/>
      <c r="I74" s="265"/>
      <c r="J74" s="30"/>
      <c r="K74" s="286"/>
      <c r="L74" s="286"/>
      <c r="M74" s="321"/>
      <c r="N74" s="382"/>
      <c r="O74" s="353" t="s">
        <v>41</v>
      </c>
      <c r="P74" s="233"/>
      <c r="Q74" s="61"/>
      <c r="R74" s="258"/>
      <c r="S74" s="30"/>
    </row>
    <row r="75" spans="1:19" x14ac:dyDescent="0.3">
      <c r="A75" s="5">
        <v>46306</v>
      </c>
      <c r="B75" s="295"/>
      <c r="C75" s="286"/>
      <c r="D75" s="369"/>
      <c r="E75" s="345"/>
      <c r="F75" s="15"/>
      <c r="G75" s="15"/>
      <c r="H75" s="61"/>
      <c r="I75" s="265"/>
      <c r="J75" s="30"/>
      <c r="K75" s="286"/>
      <c r="L75" s="286"/>
      <c r="M75" s="369"/>
      <c r="N75" s="383"/>
      <c r="O75" s="345"/>
      <c r="P75" s="233"/>
      <c r="Q75" s="61"/>
      <c r="R75" s="258"/>
      <c r="S75" s="30"/>
    </row>
    <row r="76" spans="1:19" x14ac:dyDescent="0.3">
      <c r="A76" s="6">
        <v>46307</v>
      </c>
      <c r="B76" s="296"/>
      <c r="C76" s="296"/>
      <c r="D76" s="352"/>
      <c r="E76" s="353"/>
      <c r="F76" s="15"/>
      <c r="G76" s="15"/>
      <c r="H76" s="61"/>
      <c r="I76" s="265"/>
      <c r="J76" s="30"/>
      <c r="K76" s="277"/>
      <c r="L76" s="354"/>
      <c r="M76" s="352"/>
      <c r="N76" s="353"/>
      <c r="O76" s="44"/>
      <c r="P76" s="233"/>
      <c r="Q76" s="61"/>
      <c r="R76" s="258"/>
      <c r="S76" s="30"/>
    </row>
    <row r="77" spans="1:19" x14ac:dyDescent="0.3">
      <c r="A77" s="6">
        <v>46308</v>
      </c>
      <c r="B77" s="286"/>
      <c r="C77" s="286"/>
      <c r="D77" s="309"/>
      <c r="E77" s="310"/>
      <c r="F77" s="15"/>
      <c r="G77" s="15"/>
      <c r="H77" s="61"/>
      <c r="I77" s="265"/>
      <c r="J77" s="30"/>
      <c r="K77" s="277"/>
      <c r="L77" s="354"/>
      <c r="M77" s="309"/>
      <c r="N77" s="310"/>
      <c r="O77" s="44"/>
      <c r="P77" s="233"/>
      <c r="Q77" s="61"/>
      <c r="R77" s="258"/>
      <c r="S77" s="30"/>
    </row>
    <row r="78" spans="1:19" x14ac:dyDescent="0.3">
      <c r="A78" s="6">
        <v>46309</v>
      </c>
      <c r="B78" s="294"/>
      <c r="C78" s="294"/>
      <c r="D78" s="309"/>
      <c r="E78" s="310"/>
      <c r="F78" s="15"/>
      <c r="G78" s="15"/>
      <c r="H78" s="61"/>
      <c r="I78" s="265"/>
      <c r="J78" s="30"/>
      <c r="K78" s="277"/>
      <c r="L78" s="354"/>
      <c r="M78" s="309"/>
      <c r="N78" s="310"/>
      <c r="O78" s="44"/>
      <c r="P78" s="233"/>
      <c r="Q78" s="61"/>
      <c r="R78" s="258"/>
      <c r="S78" s="30"/>
    </row>
    <row r="79" spans="1:19" ht="14.4" customHeight="1" x14ac:dyDescent="0.3">
      <c r="A79" s="6">
        <v>46310</v>
      </c>
      <c r="B79" s="287" t="s">
        <v>243</v>
      </c>
      <c r="C79" s="285"/>
      <c r="D79" s="375"/>
      <c r="E79" s="310"/>
      <c r="F79" s="15"/>
      <c r="G79" s="15"/>
      <c r="H79" s="61"/>
      <c r="I79" s="265"/>
      <c r="J79" s="30"/>
      <c r="K79" s="287" t="s">
        <v>243</v>
      </c>
      <c r="L79" s="287"/>
      <c r="M79" s="309"/>
      <c r="N79" s="310"/>
      <c r="O79" s="44"/>
      <c r="P79" s="233"/>
      <c r="Q79" s="61"/>
      <c r="R79" s="258"/>
      <c r="S79" s="61"/>
    </row>
    <row r="80" spans="1:19" x14ac:dyDescent="0.3">
      <c r="A80" s="6">
        <v>46311</v>
      </c>
      <c r="B80" s="287"/>
      <c r="C80" s="285"/>
      <c r="D80" s="375"/>
      <c r="E80" s="310"/>
      <c r="F80" s="15"/>
      <c r="G80" s="15"/>
      <c r="H80" s="61"/>
      <c r="I80" s="265"/>
      <c r="J80" s="30"/>
      <c r="K80" s="287"/>
      <c r="L80" s="287"/>
      <c r="M80" s="309"/>
      <c r="N80" s="310"/>
      <c r="O80" s="44"/>
      <c r="P80" s="233"/>
      <c r="Q80" s="61"/>
      <c r="R80" s="258"/>
      <c r="S80" s="61"/>
    </row>
    <row r="81" spans="1:19" ht="14.4" customHeight="1" x14ac:dyDescent="0.3">
      <c r="A81" s="5">
        <v>46312</v>
      </c>
      <c r="B81" s="287"/>
      <c r="C81" s="285"/>
      <c r="D81" s="384" t="s">
        <v>303</v>
      </c>
      <c r="E81" s="385"/>
      <c r="F81" s="312" t="s">
        <v>53</v>
      </c>
      <c r="G81" s="15"/>
      <c r="H81" s="61"/>
      <c r="I81" s="266"/>
      <c r="J81" s="30"/>
      <c r="K81" s="287"/>
      <c r="L81" s="287"/>
      <c r="M81" s="386" t="s">
        <v>303</v>
      </c>
      <c r="N81" s="387"/>
      <c r="O81" s="310" t="s">
        <v>53</v>
      </c>
      <c r="P81" s="233"/>
      <c r="Q81" s="61"/>
      <c r="R81" s="259"/>
      <c r="S81" s="61"/>
    </row>
    <row r="82" spans="1:19" x14ac:dyDescent="0.3">
      <c r="A82" s="5">
        <v>46313</v>
      </c>
      <c r="B82" s="288"/>
      <c r="C82" s="289"/>
      <c r="D82" s="361"/>
      <c r="E82" s="362"/>
      <c r="F82" s="344"/>
      <c r="G82" s="15"/>
      <c r="H82" s="61"/>
      <c r="I82" s="76"/>
      <c r="J82" s="30"/>
      <c r="K82" s="287"/>
      <c r="L82" s="287"/>
      <c r="M82" s="388"/>
      <c r="N82" s="362"/>
      <c r="O82" s="345"/>
      <c r="P82" s="44"/>
      <c r="Q82" s="81"/>
      <c r="R82" s="76"/>
      <c r="S82" s="61"/>
    </row>
    <row r="83" spans="1:19" x14ac:dyDescent="0.3">
      <c r="A83" s="6">
        <v>46314</v>
      </c>
      <c r="B83" s="286"/>
      <c r="C83" s="286"/>
      <c r="D83" s="309"/>
      <c r="E83" s="310"/>
      <c r="F83" s="15"/>
      <c r="G83" s="15"/>
      <c r="H83" s="61"/>
      <c r="I83" s="76"/>
      <c r="J83" s="30"/>
      <c r="K83" s="277"/>
      <c r="L83" s="354"/>
      <c r="M83" s="352"/>
      <c r="N83" s="353"/>
      <c r="O83" s="44"/>
      <c r="P83" s="44"/>
      <c r="Q83" s="81"/>
      <c r="R83" s="76"/>
      <c r="S83" s="30"/>
    </row>
    <row r="84" spans="1:19" x14ac:dyDescent="0.3">
      <c r="A84" s="6">
        <v>46315</v>
      </c>
      <c r="B84" s="286"/>
      <c r="C84" s="286"/>
      <c r="D84" s="309"/>
      <c r="E84" s="310"/>
      <c r="F84" s="15"/>
      <c r="G84" s="15"/>
      <c r="H84" s="61"/>
      <c r="I84" s="76"/>
      <c r="J84" s="30"/>
      <c r="K84" s="277"/>
      <c r="L84" s="354"/>
      <c r="M84" s="309"/>
      <c r="N84" s="310"/>
      <c r="O84" s="44"/>
      <c r="P84" s="44"/>
      <c r="Q84" s="81"/>
      <c r="R84" s="76"/>
      <c r="S84" s="30"/>
    </row>
    <row r="85" spans="1:19" x14ac:dyDescent="0.3">
      <c r="A85" s="6">
        <v>46316</v>
      </c>
      <c r="B85" s="286"/>
      <c r="C85" s="286"/>
      <c r="D85" s="309"/>
      <c r="E85" s="310"/>
      <c r="F85" s="15"/>
      <c r="G85" s="15"/>
      <c r="H85" s="61"/>
      <c r="I85" s="76"/>
      <c r="J85" s="30"/>
      <c r="K85" s="277"/>
      <c r="L85" s="354"/>
      <c r="M85" s="309"/>
      <c r="N85" s="310"/>
      <c r="O85" s="44"/>
      <c r="P85" s="44"/>
      <c r="Q85" s="81"/>
      <c r="R85" s="76"/>
      <c r="S85" s="30"/>
    </row>
    <row r="86" spans="1:19" ht="20.399999999999999" x14ac:dyDescent="0.3">
      <c r="A86" s="6">
        <v>46317</v>
      </c>
      <c r="B86" s="286"/>
      <c r="C86" s="286"/>
      <c r="D86" s="309"/>
      <c r="E86" s="310"/>
      <c r="F86" s="13" t="s">
        <v>319</v>
      </c>
      <c r="G86" s="15"/>
      <c r="H86" s="61"/>
      <c r="I86" s="76"/>
      <c r="J86" s="30"/>
      <c r="K86" s="277"/>
      <c r="L86" s="354"/>
      <c r="M86" s="309"/>
      <c r="N86" s="310"/>
      <c r="O86" s="13" t="s">
        <v>320</v>
      </c>
      <c r="P86" s="44"/>
      <c r="Q86" s="81"/>
      <c r="R86" s="76"/>
      <c r="S86" s="30"/>
    </row>
    <row r="87" spans="1:19" ht="14.4" customHeight="1" x14ac:dyDescent="0.3">
      <c r="A87" s="6">
        <v>46318</v>
      </c>
      <c r="B87" s="286"/>
      <c r="C87" s="286"/>
      <c r="D87" s="368" t="s">
        <v>321</v>
      </c>
      <c r="E87" s="310"/>
      <c r="F87" s="15"/>
      <c r="G87" s="15"/>
      <c r="H87" s="61"/>
      <c r="I87" s="76"/>
      <c r="J87" s="30"/>
      <c r="K87" s="277"/>
      <c r="L87" s="354"/>
      <c r="M87" s="389" t="s">
        <v>321</v>
      </c>
      <c r="N87" s="300"/>
      <c r="O87" s="51"/>
      <c r="P87" s="44"/>
      <c r="Q87" s="81"/>
      <c r="R87" s="76"/>
      <c r="S87" s="30"/>
    </row>
    <row r="88" spans="1:19" ht="14.4" customHeight="1" x14ac:dyDescent="0.3">
      <c r="A88" s="5">
        <v>46319</v>
      </c>
      <c r="B88" s="294"/>
      <c r="C88" s="294"/>
      <c r="D88" s="321"/>
      <c r="E88" s="353"/>
      <c r="F88" s="372" t="s">
        <v>190</v>
      </c>
      <c r="G88" s="15"/>
      <c r="H88" s="61"/>
      <c r="I88" s="76"/>
      <c r="J88" s="30"/>
      <c r="K88" s="277"/>
      <c r="L88" s="354"/>
      <c r="M88" s="356"/>
      <c r="N88" s="370"/>
      <c r="O88" s="372" t="s">
        <v>190</v>
      </c>
      <c r="P88" s="44"/>
      <c r="Q88" s="81"/>
      <c r="R88" s="76"/>
      <c r="S88" s="30"/>
    </row>
    <row r="89" spans="1:19" ht="20.399999999999999" x14ac:dyDescent="0.3">
      <c r="A89" s="5">
        <v>46320</v>
      </c>
      <c r="B89" s="295"/>
      <c r="C89" s="286"/>
      <c r="D89" s="369"/>
      <c r="E89" s="345"/>
      <c r="F89" s="373"/>
      <c r="G89" s="15" t="s">
        <v>326</v>
      </c>
      <c r="H89" s="61"/>
      <c r="I89" s="76"/>
      <c r="J89" s="30"/>
      <c r="K89" s="277"/>
      <c r="L89" s="354"/>
      <c r="M89" s="356"/>
      <c r="N89" s="370"/>
      <c r="O89" s="373"/>
      <c r="P89" s="15" t="s">
        <v>326</v>
      </c>
      <c r="Q89" s="81"/>
      <c r="R89" s="76"/>
      <c r="S89" s="30"/>
    </row>
    <row r="90" spans="1:19" x14ac:dyDescent="0.3">
      <c r="A90" s="6">
        <v>46321</v>
      </c>
      <c r="B90" s="296"/>
      <c r="C90" s="296"/>
      <c r="D90" s="352"/>
      <c r="E90" s="353"/>
      <c r="F90" s="15"/>
      <c r="G90" s="15"/>
      <c r="H90" s="61"/>
      <c r="I90" s="76"/>
      <c r="J90" s="30"/>
      <c r="K90" s="277"/>
      <c r="L90" s="354"/>
      <c r="M90" s="309"/>
      <c r="N90" s="310"/>
      <c r="O90" s="51"/>
      <c r="P90" s="44"/>
      <c r="Q90" s="81"/>
      <c r="R90" s="76"/>
      <c r="S90" s="30"/>
    </row>
    <row r="91" spans="1:19" x14ac:dyDescent="0.3">
      <c r="A91" s="6">
        <v>46322</v>
      </c>
      <c r="B91" s="286"/>
      <c r="C91" s="286"/>
      <c r="D91" s="309"/>
      <c r="E91" s="310"/>
      <c r="F91" s="15"/>
      <c r="G91" s="15"/>
      <c r="H91" s="61"/>
      <c r="I91" s="76"/>
      <c r="J91" s="30"/>
      <c r="K91" s="277"/>
      <c r="L91" s="354"/>
      <c r="M91" s="309"/>
      <c r="N91" s="310"/>
      <c r="O91" s="44"/>
      <c r="P91" s="44"/>
      <c r="Q91" s="81"/>
      <c r="R91" s="76"/>
      <c r="S91" s="30"/>
    </row>
    <row r="92" spans="1:19" x14ac:dyDescent="0.3">
      <c r="A92" s="6">
        <v>46323</v>
      </c>
      <c r="B92" s="286"/>
      <c r="C92" s="286"/>
      <c r="D92" s="309"/>
      <c r="E92" s="310"/>
      <c r="F92" s="15"/>
      <c r="G92" s="15"/>
      <c r="H92" s="61"/>
      <c r="I92" s="76"/>
      <c r="J92" s="30"/>
      <c r="K92" s="277"/>
      <c r="L92" s="354"/>
      <c r="M92" s="309"/>
      <c r="N92" s="310"/>
      <c r="O92" s="44"/>
      <c r="P92" s="44"/>
      <c r="Q92" s="81"/>
      <c r="R92" s="76"/>
      <c r="S92" s="30"/>
    </row>
    <row r="93" spans="1:19" x14ac:dyDescent="0.3">
      <c r="A93" s="6">
        <v>46324</v>
      </c>
      <c r="B93" s="286"/>
      <c r="C93" s="286"/>
      <c r="D93" s="309"/>
      <c r="E93" s="310"/>
      <c r="F93" s="15"/>
      <c r="G93" s="15"/>
      <c r="H93" s="61"/>
      <c r="I93" s="76"/>
      <c r="J93" s="30"/>
      <c r="K93" s="277"/>
      <c r="L93" s="354"/>
      <c r="M93" s="309"/>
      <c r="N93" s="310"/>
      <c r="O93" s="44"/>
      <c r="P93" s="44"/>
      <c r="Q93" s="81"/>
      <c r="R93" s="76"/>
      <c r="S93" s="30"/>
    </row>
    <row r="94" spans="1:19" x14ac:dyDescent="0.3">
      <c r="A94" s="6">
        <v>46325</v>
      </c>
      <c r="B94" s="294"/>
      <c r="C94" s="294"/>
      <c r="D94" s="309"/>
      <c r="E94" s="310"/>
      <c r="F94" s="390" t="s">
        <v>147</v>
      </c>
      <c r="G94" s="15"/>
      <c r="H94" s="61"/>
      <c r="I94" s="76"/>
      <c r="J94" s="30"/>
      <c r="K94" s="277"/>
      <c r="L94" s="354"/>
      <c r="M94" s="309"/>
      <c r="N94" s="310"/>
      <c r="O94" s="392" t="s">
        <v>147</v>
      </c>
      <c r="P94" s="44"/>
      <c r="Q94" s="81"/>
      <c r="R94" s="76"/>
      <c r="S94" s="30"/>
    </row>
    <row r="95" spans="1:19" x14ac:dyDescent="0.3">
      <c r="A95" s="7">
        <v>46326</v>
      </c>
      <c r="B95" s="290"/>
      <c r="C95" s="290"/>
      <c r="D95" s="309"/>
      <c r="E95" s="309"/>
      <c r="F95" s="391"/>
      <c r="G95" s="52"/>
      <c r="H95" s="178"/>
      <c r="I95" s="200"/>
      <c r="J95" s="40"/>
      <c r="K95" s="377"/>
      <c r="L95" s="378"/>
      <c r="M95" s="309"/>
      <c r="N95" s="309"/>
      <c r="O95" s="391"/>
      <c r="P95" s="53"/>
      <c r="Q95" s="182"/>
      <c r="R95" s="200"/>
      <c r="S95" s="40"/>
    </row>
    <row r="96" spans="1:19" x14ac:dyDescent="0.3">
      <c r="A96" s="5">
        <v>46327</v>
      </c>
      <c r="B96" s="291"/>
      <c r="C96" s="291"/>
      <c r="D96" s="291"/>
      <c r="E96" s="291"/>
      <c r="F96" s="44"/>
      <c r="G96" s="15"/>
      <c r="H96" s="61"/>
      <c r="I96" s="77"/>
      <c r="J96" s="43"/>
      <c r="K96" s="280"/>
      <c r="L96" s="311"/>
      <c r="M96" s="376"/>
      <c r="N96" s="376"/>
      <c r="O96" s="44"/>
      <c r="P96" s="15"/>
      <c r="Q96" s="61"/>
      <c r="R96" s="77"/>
      <c r="S96" s="43"/>
    </row>
    <row r="97" spans="1:19" x14ac:dyDescent="0.3">
      <c r="A97" s="8">
        <v>46328</v>
      </c>
      <c r="B97" s="286"/>
      <c r="C97" s="286"/>
      <c r="D97" s="309"/>
      <c r="E97" s="310"/>
      <c r="F97" s="44"/>
      <c r="G97" s="21"/>
      <c r="H97" s="41"/>
      <c r="I97" s="76"/>
      <c r="J97" s="43"/>
      <c r="K97" s="277"/>
      <c r="L97" s="354"/>
      <c r="M97" s="309"/>
      <c r="N97" s="310"/>
      <c r="O97" s="44"/>
      <c r="P97" s="44"/>
      <c r="Q97" s="31"/>
      <c r="R97" s="76"/>
      <c r="S97" s="43"/>
    </row>
    <row r="98" spans="1:19" x14ac:dyDescent="0.3">
      <c r="A98" s="8">
        <v>46329</v>
      </c>
      <c r="B98" s="286"/>
      <c r="C98" s="286"/>
      <c r="D98" s="309"/>
      <c r="E98" s="310"/>
      <c r="F98" s="15"/>
      <c r="G98" s="15"/>
      <c r="H98" s="61"/>
      <c r="I98" s="76"/>
      <c r="J98" s="30"/>
      <c r="K98" s="277"/>
      <c r="L98" s="354"/>
      <c r="M98" s="309"/>
      <c r="N98" s="310"/>
      <c r="O98" s="44"/>
      <c r="P98" s="44"/>
      <c r="Q98" s="81"/>
      <c r="R98" s="76"/>
      <c r="S98" s="30"/>
    </row>
    <row r="99" spans="1:19" x14ac:dyDescent="0.3">
      <c r="A99" s="6">
        <v>46330</v>
      </c>
      <c r="B99" s="286"/>
      <c r="C99" s="286"/>
      <c r="D99" s="309"/>
      <c r="E99" s="310"/>
      <c r="F99" s="15"/>
      <c r="G99" s="15"/>
      <c r="H99" s="61"/>
      <c r="I99" s="76"/>
      <c r="J99" s="30"/>
      <c r="K99" s="277"/>
      <c r="L99" s="354"/>
      <c r="M99" s="309"/>
      <c r="N99" s="310"/>
      <c r="O99" s="44"/>
      <c r="P99" s="44"/>
      <c r="Q99" s="81"/>
      <c r="R99" s="76"/>
      <c r="S99" s="30"/>
    </row>
    <row r="100" spans="1:19" x14ac:dyDescent="0.3">
      <c r="A100" s="6">
        <v>46331</v>
      </c>
      <c r="B100" s="286"/>
      <c r="C100" s="286"/>
      <c r="D100" s="309"/>
      <c r="E100" s="310"/>
      <c r="F100" s="15"/>
      <c r="G100" s="15"/>
      <c r="H100" s="61"/>
      <c r="I100" s="76"/>
      <c r="J100" s="30"/>
      <c r="K100" s="277"/>
      <c r="L100" s="354"/>
      <c r="M100" s="309"/>
      <c r="N100" s="310"/>
      <c r="O100" s="44"/>
      <c r="P100" s="44"/>
      <c r="Q100" s="81"/>
      <c r="R100" s="76"/>
      <c r="S100" s="30"/>
    </row>
    <row r="101" spans="1:19" ht="20.399999999999999" x14ac:dyDescent="0.3">
      <c r="A101" s="6">
        <v>46332</v>
      </c>
      <c r="B101" s="286"/>
      <c r="C101" s="286"/>
      <c r="D101" s="309"/>
      <c r="E101" s="310"/>
      <c r="F101" s="70" t="s">
        <v>65</v>
      </c>
      <c r="G101" s="15"/>
      <c r="H101" s="61"/>
      <c r="I101" s="76"/>
      <c r="J101" s="30"/>
      <c r="K101" s="277"/>
      <c r="L101" s="354"/>
      <c r="M101" s="309"/>
      <c r="N101" s="310"/>
      <c r="O101" s="70" t="s">
        <v>254</v>
      </c>
      <c r="P101" s="44"/>
      <c r="Q101" s="81"/>
      <c r="R101" s="76"/>
      <c r="S101" s="30"/>
    </row>
    <row r="102" spans="1:19" ht="14.4" customHeight="1" x14ac:dyDescent="0.3">
      <c r="A102" s="5">
        <v>46333</v>
      </c>
      <c r="B102" s="286"/>
      <c r="C102" s="286"/>
      <c r="D102" s="393" t="s">
        <v>220</v>
      </c>
      <c r="E102" s="393"/>
      <c r="F102" s="15"/>
      <c r="G102" s="312" t="s">
        <v>162</v>
      </c>
      <c r="H102" s="61"/>
      <c r="I102" s="260" t="s">
        <v>292</v>
      </c>
      <c r="J102" s="30"/>
      <c r="K102" s="277"/>
      <c r="L102" s="354"/>
      <c r="M102" s="394" t="s">
        <v>221</v>
      </c>
      <c r="N102" s="395"/>
      <c r="O102" s="312" t="s">
        <v>67</v>
      </c>
      <c r="P102" s="310" t="s">
        <v>162</v>
      </c>
      <c r="Q102" s="81"/>
      <c r="R102" s="260" t="s">
        <v>292</v>
      </c>
      <c r="S102" s="30"/>
    </row>
    <row r="103" spans="1:19" x14ac:dyDescent="0.3">
      <c r="A103" s="5">
        <v>46334</v>
      </c>
      <c r="B103" s="286"/>
      <c r="C103" s="286"/>
      <c r="D103" s="393"/>
      <c r="E103" s="393"/>
      <c r="F103" s="15"/>
      <c r="G103" s="344"/>
      <c r="H103" s="61"/>
      <c r="I103" s="261"/>
      <c r="J103" s="30"/>
      <c r="K103" s="277"/>
      <c r="L103" s="354"/>
      <c r="M103" s="396"/>
      <c r="N103" s="397"/>
      <c r="O103" s="398"/>
      <c r="P103" s="345"/>
      <c r="Q103" s="81"/>
      <c r="R103" s="261"/>
      <c r="S103" s="30"/>
    </row>
    <row r="104" spans="1:19" x14ac:dyDescent="0.3">
      <c r="A104" s="6">
        <v>46335</v>
      </c>
      <c r="B104" s="286"/>
      <c r="C104" s="286"/>
      <c r="D104" s="309"/>
      <c r="E104" s="310"/>
      <c r="F104" s="15"/>
      <c r="G104" s="15"/>
      <c r="H104" s="61"/>
      <c r="I104" s="76"/>
      <c r="J104" s="30"/>
      <c r="K104" s="277"/>
      <c r="L104" s="354"/>
      <c r="M104" s="309"/>
      <c r="N104" s="310"/>
      <c r="O104" s="44"/>
      <c r="P104" s="44"/>
      <c r="Q104" s="81"/>
      <c r="R104" s="76"/>
      <c r="S104" s="30"/>
    </row>
    <row r="105" spans="1:19" x14ac:dyDescent="0.3">
      <c r="A105" s="6">
        <v>46336</v>
      </c>
      <c r="B105" s="286"/>
      <c r="C105" s="286"/>
      <c r="D105" s="309"/>
      <c r="E105" s="310"/>
      <c r="F105" s="15"/>
      <c r="G105" s="15"/>
      <c r="H105" s="61"/>
      <c r="I105" s="76"/>
      <c r="J105" s="30"/>
      <c r="K105" s="277"/>
      <c r="L105" s="354"/>
      <c r="M105" s="309"/>
      <c r="N105" s="310"/>
      <c r="O105" s="44"/>
      <c r="P105" s="44"/>
      <c r="Q105" s="81"/>
      <c r="R105" s="76"/>
      <c r="S105" s="30"/>
    </row>
    <row r="106" spans="1:19" x14ac:dyDescent="0.3">
      <c r="A106" s="6">
        <v>46337</v>
      </c>
      <c r="B106" s="286"/>
      <c r="C106" s="286"/>
      <c r="D106" s="309"/>
      <c r="E106" s="310"/>
      <c r="F106" s="15"/>
      <c r="G106" s="15"/>
      <c r="H106" s="61"/>
      <c r="I106" s="76"/>
      <c r="J106" s="30"/>
      <c r="K106" s="277"/>
      <c r="L106" s="354"/>
      <c r="M106" s="309"/>
      <c r="N106" s="310"/>
      <c r="O106" s="44"/>
      <c r="P106" s="44"/>
      <c r="Q106" s="81"/>
      <c r="R106" s="76"/>
      <c r="S106" s="30"/>
    </row>
    <row r="107" spans="1:19" ht="14.4" customHeight="1" x14ac:dyDescent="0.3">
      <c r="A107" s="6">
        <v>46338</v>
      </c>
      <c r="B107" s="297" t="s">
        <v>244</v>
      </c>
      <c r="C107" s="303"/>
      <c r="D107" s="309"/>
      <c r="E107" s="310"/>
      <c r="F107" s="15"/>
      <c r="G107" s="15"/>
      <c r="H107" s="61"/>
      <c r="I107" s="76"/>
      <c r="J107" s="30"/>
      <c r="K107" s="297" t="s">
        <v>244</v>
      </c>
      <c r="L107" s="303"/>
      <c r="M107" s="309"/>
      <c r="N107" s="310"/>
      <c r="O107" s="44"/>
      <c r="P107" s="44"/>
      <c r="Q107" s="81"/>
      <c r="R107" s="76"/>
      <c r="S107" s="30"/>
    </row>
    <row r="108" spans="1:19" x14ac:dyDescent="0.3">
      <c r="A108" s="6">
        <v>46339</v>
      </c>
      <c r="B108" s="304"/>
      <c r="C108" s="305"/>
      <c r="D108" s="309"/>
      <c r="E108" s="310"/>
      <c r="F108" s="15"/>
      <c r="G108" s="15"/>
      <c r="H108" s="61"/>
      <c r="I108" s="76"/>
      <c r="J108" s="30"/>
      <c r="K108" s="304"/>
      <c r="L108" s="305"/>
      <c r="M108" s="309"/>
      <c r="N108" s="310"/>
      <c r="O108" s="44"/>
      <c r="P108" s="44"/>
      <c r="Q108" s="81"/>
      <c r="R108" s="76"/>
      <c r="S108" s="30"/>
    </row>
    <row r="109" spans="1:19" ht="14.4" customHeight="1" x14ac:dyDescent="0.3">
      <c r="A109" s="5">
        <v>46340</v>
      </c>
      <c r="B109" s="304"/>
      <c r="C109" s="305"/>
      <c r="D109" s="309"/>
      <c r="E109" s="310"/>
      <c r="F109" s="399" t="s">
        <v>129</v>
      </c>
      <c r="G109" s="15"/>
      <c r="H109" s="218" t="s">
        <v>259</v>
      </c>
      <c r="I109" s="229"/>
      <c r="J109" s="30"/>
      <c r="K109" s="304"/>
      <c r="L109" s="305"/>
      <c r="M109" s="309"/>
      <c r="N109" s="310"/>
      <c r="O109" s="399" t="s">
        <v>130</v>
      </c>
      <c r="P109" s="44"/>
      <c r="Q109" s="218" t="s">
        <v>259</v>
      </c>
      <c r="R109" s="229"/>
      <c r="S109" s="30"/>
    </row>
    <row r="110" spans="1:19" ht="20.399999999999999" x14ac:dyDescent="0.3">
      <c r="A110" s="5">
        <v>46341</v>
      </c>
      <c r="B110" s="306"/>
      <c r="C110" s="307"/>
      <c r="D110" s="309"/>
      <c r="E110" s="310"/>
      <c r="F110" s="400"/>
      <c r="G110" s="15"/>
      <c r="H110" s="218" t="s">
        <v>261</v>
      </c>
      <c r="I110" s="228"/>
      <c r="J110" s="30"/>
      <c r="K110" s="306"/>
      <c r="L110" s="307"/>
      <c r="M110" s="309"/>
      <c r="N110" s="310"/>
      <c r="O110" s="400"/>
      <c r="P110" s="44"/>
      <c r="Q110" s="218" t="s">
        <v>261</v>
      </c>
      <c r="R110" s="228"/>
      <c r="S110" s="30"/>
    </row>
    <row r="111" spans="1:19" x14ac:dyDescent="0.3">
      <c r="A111" s="6">
        <v>46342</v>
      </c>
      <c r="B111" s="286"/>
      <c r="C111" s="286"/>
      <c r="D111" s="309"/>
      <c r="E111" s="310"/>
      <c r="F111" s="15"/>
      <c r="G111" s="15"/>
      <c r="H111" s="61"/>
      <c r="I111" s="76"/>
      <c r="J111" s="30"/>
      <c r="K111" s="277"/>
      <c r="L111" s="354"/>
      <c r="M111" s="309"/>
      <c r="N111" s="310"/>
      <c r="O111" s="44"/>
      <c r="P111" s="44"/>
      <c r="Q111" s="81"/>
      <c r="R111" s="76"/>
      <c r="S111" s="30"/>
    </row>
    <row r="112" spans="1:19" x14ac:dyDescent="0.3">
      <c r="A112" s="6">
        <v>46343</v>
      </c>
      <c r="B112" s="286"/>
      <c r="C112" s="286"/>
      <c r="D112" s="401"/>
      <c r="E112" s="402"/>
      <c r="F112" s="15"/>
      <c r="G112" s="15"/>
      <c r="H112" s="61"/>
      <c r="I112" s="76"/>
      <c r="J112" s="30"/>
      <c r="K112" s="277"/>
      <c r="L112" s="354"/>
      <c r="M112" s="309"/>
      <c r="N112" s="310"/>
      <c r="O112" s="44"/>
      <c r="P112" s="44"/>
      <c r="Q112" s="81"/>
      <c r="R112" s="76"/>
      <c r="S112" s="30"/>
    </row>
    <row r="113" spans="1:19" x14ac:dyDescent="0.3">
      <c r="A113" s="6">
        <v>46344</v>
      </c>
      <c r="B113" s="286"/>
      <c r="C113" s="286"/>
      <c r="D113" s="309"/>
      <c r="E113" s="310"/>
      <c r="F113" s="15"/>
      <c r="G113" s="15"/>
      <c r="H113" s="61"/>
      <c r="I113" s="76"/>
      <c r="J113" s="30"/>
      <c r="K113" s="277"/>
      <c r="L113" s="354"/>
      <c r="M113" s="309"/>
      <c r="N113" s="310"/>
      <c r="O113" s="44"/>
      <c r="P113" s="44"/>
      <c r="Q113" s="81"/>
      <c r="R113" s="76"/>
      <c r="S113" s="30"/>
    </row>
    <row r="114" spans="1:19" x14ac:dyDescent="0.3">
      <c r="A114" s="6">
        <v>46345</v>
      </c>
      <c r="B114" s="286"/>
      <c r="C114" s="286"/>
      <c r="D114" s="309"/>
      <c r="E114" s="310"/>
      <c r="F114" s="15"/>
      <c r="G114" s="15"/>
      <c r="H114" s="61"/>
      <c r="I114" s="76"/>
      <c r="J114" s="30"/>
      <c r="K114" s="277"/>
      <c r="L114" s="354"/>
      <c r="M114" s="309"/>
      <c r="N114" s="310"/>
      <c r="O114" s="44"/>
      <c r="P114" s="44"/>
      <c r="Q114" s="81"/>
      <c r="R114" s="76"/>
      <c r="S114" s="30"/>
    </row>
    <row r="115" spans="1:19" x14ac:dyDescent="0.3">
      <c r="A115" s="6">
        <v>46346</v>
      </c>
      <c r="B115" s="295"/>
      <c r="C115" s="295"/>
      <c r="D115" s="309"/>
      <c r="E115" s="310"/>
      <c r="F115" s="15"/>
      <c r="G115" s="15"/>
      <c r="H115" s="61"/>
      <c r="I115" s="76"/>
      <c r="J115" s="30"/>
      <c r="K115" s="277"/>
      <c r="L115" s="354"/>
      <c r="M115" s="309"/>
      <c r="N115" s="310"/>
      <c r="O115" s="44"/>
      <c r="P115" s="44"/>
      <c r="Q115" s="81"/>
      <c r="R115" s="76"/>
      <c r="S115" s="30"/>
    </row>
    <row r="116" spans="1:19" x14ac:dyDescent="0.3">
      <c r="A116" s="5">
        <v>46347</v>
      </c>
      <c r="B116" s="286"/>
      <c r="C116" s="286"/>
      <c r="D116" s="309"/>
      <c r="E116" s="310"/>
      <c r="F116" s="403" t="s">
        <v>52</v>
      </c>
      <c r="G116" s="15"/>
      <c r="H116" s="61"/>
      <c r="I116" s="76"/>
      <c r="J116" s="30"/>
      <c r="K116" s="277"/>
      <c r="L116" s="354"/>
      <c r="M116" s="309"/>
      <c r="N116" s="310"/>
      <c r="O116" s="403" t="s">
        <v>52</v>
      </c>
      <c r="P116" s="44"/>
      <c r="Q116" s="81"/>
      <c r="R116" s="76"/>
      <c r="S116" s="30"/>
    </row>
    <row r="117" spans="1:19" x14ac:dyDescent="0.3">
      <c r="A117" s="5">
        <v>46348</v>
      </c>
      <c r="B117" s="286"/>
      <c r="C117" s="286"/>
      <c r="D117" s="309"/>
      <c r="E117" s="310"/>
      <c r="F117" s="404"/>
      <c r="G117" s="15"/>
      <c r="H117" s="61"/>
      <c r="I117" s="76"/>
      <c r="J117" s="30"/>
      <c r="K117" s="277"/>
      <c r="L117" s="354"/>
      <c r="M117" s="309"/>
      <c r="N117" s="310"/>
      <c r="O117" s="404"/>
      <c r="P117" s="44"/>
      <c r="Q117" s="81"/>
      <c r="R117" s="76"/>
      <c r="S117" s="30"/>
    </row>
    <row r="118" spans="1:19" x14ac:dyDescent="0.3">
      <c r="A118" s="6">
        <v>46349</v>
      </c>
      <c r="B118" s="286"/>
      <c r="C118" s="286"/>
      <c r="D118" s="309"/>
      <c r="E118" s="310"/>
      <c r="F118" s="15"/>
      <c r="G118" s="15"/>
      <c r="H118" s="61"/>
      <c r="I118" s="76"/>
      <c r="J118" s="30"/>
      <c r="K118" s="277"/>
      <c r="L118" s="354"/>
      <c r="M118" s="309"/>
      <c r="N118" s="310"/>
      <c r="O118" s="44"/>
      <c r="P118" s="44"/>
      <c r="Q118" s="81"/>
      <c r="R118" s="76"/>
      <c r="S118" s="30"/>
    </row>
    <row r="119" spans="1:19" x14ac:dyDescent="0.3">
      <c r="A119" s="6">
        <v>46350</v>
      </c>
      <c r="B119" s="286"/>
      <c r="C119" s="286"/>
      <c r="D119" s="309"/>
      <c r="E119" s="310"/>
      <c r="F119" s="15"/>
      <c r="G119" s="15"/>
      <c r="H119" s="61"/>
      <c r="I119" s="76"/>
      <c r="J119" s="30"/>
      <c r="K119" s="277"/>
      <c r="L119" s="354"/>
      <c r="M119" s="309"/>
      <c r="N119" s="310"/>
      <c r="O119" s="44"/>
      <c r="P119" s="44"/>
      <c r="Q119" s="81"/>
      <c r="R119" s="76"/>
      <c r="S119" s="30"/>
    </row>
    <row r="120" spans="1:19" x14ac:dyDescent="0.3">
      <c r="A120" s="6">
        <v>46351</v>
      </c>
      <c r="B120" s="286"/>
      <c r="C120" s="286"/>
      <c r="D120" s="309"/>
      <c r="E120" s="310"/>
      <c r="F120" s="15"/>
      <c r="G120" s="15"/>
      <c r="H120" s="61"/>
      <c r="I120" s="76"/>
      <c r="J120" s="30"/>
      <c r="K120" s="277"/>
      <c r="L120" s="354"/>
      <c r="M120" s="309"/>
      <c r="N120" s="310"/>
      <c r="O120" s="44"/>
      <c r="P120" s="44"/>
      <c r="Q120" s="81"/>
      <c r="R120" s="76"/>
      <c r="S120" s="30"/>
    </row>
    <row r="121" spans="1:19" ht="20.399999999999999" x14ac:dyDescent="0.3">
      <c r="A121" s="6">
        <v>46352</v>
      </c>
      <c r="B121" s="286"/>
      <c r="C121" s="286"/>
      <c r="D121" s="309"/>
      <c r="E121" s="310"/>
      <c r="F121" s="115" t="s">
        <v>307</v>
      </c>
      <c r="G121" s="15"/>
      <c r="H121" s="61"/>
      <c r="I121" s="76"/>
      <c r="J121" s="30"/>
      <c r="K121" s="277"/>
      <c r="L121" s="354"/>
      <c r="M121" s="309"/>
      <c r="N121" s="310"/>
      <c r="O121" s="115" t="s">
        <v>307</v>
      </c>
      <c r="P121" s="44"/>
      <c r="Q121" s="81"/>
      <c r="R121" s="76"/>
      <c r="S121" s="30"/>
    </row>
    <row r="122" spans="1:19" ht="14.4" customHeight="1" x14ac:dyDescent="0.3">
      <c r="A122" s="6">
        <v>46353</v>
      </c>
      <c r="B122" s="286"/>
      <c r="C122" s="286"/>
      <c r="D122" s="405" t="s">
        <v>198</v>
      </c>
      <c r="E122" s="406"/>
      <c r="F122" s="15"/>
      <c r="G122" s="15"/>
      <c r="H122" s="61"/>
      <c r="I122" s="76"/>
      <c r="J122" s="30"/>
      <c r="K122" s="277"/>
      <c r="L122" s="380"/>
      <c r="M122" s="411" t="s">
        <v>198</v>
      </c>
      <c r="N122" s="412"/>
      <c r="O122" s="144"/>
      <c r="P122" s="44"/>
      <c r="Q122" s="81"/>
      <c r="R122" s="76"/>
      <c r="S122" s="30"/>
    </row>
    <row r="123" spans="1:19" x14ac:dyDescent="0.3">
      <c r="A123" s="5">
        <v>46354</v>
      </c>
      <c r="B123" s="301" t="s">
        <v>50</v>
      </c>
      <c r="C123" s="375"/>
      <c r="D123" s="407"/>
      <c r="E123" s="408"/>
      <c r="F123" s="15"/>
      <c r="G123" s="15"/>
      <c r="H123" s="61"/>
      <c r="I123" s="415" t="s">
        <v>75</v>
      </c>
      <c r="J123" s="30"/>
      <c r="K123" s="301" t="s">
        <v>50</v>
      </c>
      <c r="L123" s="375"/>
      <c r="M123" s="407"/>
      <c r="N123" s="408"/>
      <c r="O123" s="44"/>
      <c r="P123" s="44"/>
      <c r="Q123" s="81"/>
      <c r="R123" s="415" t="s">
        <v>75</v>
      </c>
      <c r="S123" s="30"/>
    </row>
    <row r="124" spans="1:19" x14ac:dyDescent="0.3">
      <c r="A124" s="5">
        <v>46355</v>
      </c>
      <c r="B124" s="413"/>
      <c r="C124" s="414"/>
      <c r="D124" s="409"/>
      <c r="E124" s="410"/>
      <c r="F124" s="15"/>
      <c r="G124" s="15"/>
      <c r="H124" s="61"/>
      <c r="I124" s="416"/>
      <c r="J124" s="30"/>
      <c r="K124" s="413"/>
      <c r="L124" s="414"/>
      <c r="M124" s="409"/>
      <c r="N124" s="410"/>
      <c r="O124" s="44"/>
      <c r="P124" s="44"/>
      <c r="Q124" s="81"/>
      <c r="R124" s="416"/>
      <c r="S124" s="30"/>
    </row>
    <row r="125" spans="1:19" x14ac:dyDescent="0.3">
      <c r="A125" s="6">
        <v>46356</v>
      </c>
      <c r="B125" s="294"/>
      <c r="C125" s="294"/>
      <c r="D125" s="417"/>
      <c r="E125" s="417"/>
      <c r="F125" s="39"/>
      <c r="G125" s="39"/>
      <c r="H125" s="75"/>
      <c r="I125" s="200"/>
      <c r="J125" s="40"/>
      <c r="K125" s="377"/>
      <c r="L125" s="378"/>
      <c r="M125" s="417"/>
      <c r="N125" s="417"/>
      <c r="O125" s="47"/>
      <c r="P125" s="47"/>
      <c r="Q125" s="179"/>
      <c r="R125" s="200"/>
      <c r="S125" s="40"/>
    </row>
    <row r="126" spans="1:19" x14ac:dyDescent="0.3">
      <c r="A126" s="6">
        <v>46357</v>
      </c>
      <c r="B126" s="291"/>
      <c r="C126" s="291"/>
      <c r="D126" s="376"/>
      <c r="E126" s="376"/>
      <c r="F126" s="21"/>
      <c r="G126" s="21"/>
      <c r="H126" s="41"/>
      <c r="I126" s="77"/>
      <c r="J126" s="43"/>
      <c r="K126" s="280"/>
      <c r="L126" s="311"/>
      <c r="M126" s="376"/>
      <c r="N126" s="376"/>
      <c r="O126" s="44"/>
      <c r="P126" s="44"/>
      <c r="Q126" s="31"/>
      <c r="R126" s="77"/>
      <c r="S126" s="43"/>
    </row>
    <row r="127" spans="1:19" x14ac:dyDescent="0.3">
      <c r="A127" s="8">
        <v>46358</v>
      </c>
      <c r="B127" s="267"/>
      <c r="C127" s="267"/>
      <c r="D127" s="309"/>
      <c r="E127" s="310"/>
      <c r="F127" s="15"/>
      <c r="G127" s="15"/>
      <c r="H127" s="61"/>
      <c r="I127" s="76"/>
      <c r="J127" s="30"/>
      <c r="K127" s="277"/>
      <c r="L127" s="354"/>
      <c r="M127" s="309"/>
      <c r="N127" s="310"/>
      <c r="O127" s="44"/>
      <c r="P127" s="44"/>
      <c r="Q127" s="81"/>
      <c r="R127" s="76"/>
      <c r="S127" s="30"/>
    </row>
    <row r="128" spans="1:19" x14ac:dyDescent="0.3">
      <c r="A128" s="6">
        <v>46359</v>
      </c>
      <c r="B128" s="286"/>
      <c r="C128" s="286"/>
      <c r="D128" s="309"/>
      <c r="E128" s="310"/>
      <c r="F128" s="15"/>
      <c r="G128" s="15"/>
      <c r="H128" s="61"/>
      <c r="I128" s="76"/>
      <c r="J128" s="30"/>
      <c r="K128" s="277"/>
      <c r="L128" s="354"/>
      <c r="M128" s="309"/>
      <c r="N128" s="310"/>
      <c r="O128" s="44"/>
      <c r="P128" s="44"/>
      <c r="Q128" s="81"/>
      <c r="R128" s="76"/>
      <c r="S128" s="30"/>
    </row>
    <row r="129" spans="1:19" x14ac:dyDescent="0.3">
      <c r="A129" s="6">
        <v>46360</v>
      </c>
      <c r="B129" s="294"/>
      <c r="C129" s="294"/>
      <c r="D129" s="309"/>
      <c r="E129" s="310"/>
      <c r="F129" s="15"/>
      <c r="G129" s="15"/>
      <c r="H129" s="61"/>
      <c r="I129" s="76"/>
      <c r="J129" s="30"/>
      <c r="K129" s="277"/>
      <c r="L129" s="354"/>
      <c r="M129" s="309"/>
      <c r="N129" s="310"/>
      <c r="O129" s="44"/>
      <c r="P129" s="44"/>
      <c r="Q129" s="81"/>
      <c r="R129" s="76"/>
      <c r="S129" s="30"/>
    </row>
    <row r="130" spans="1:19" ht="14.4" customHeight="1" x14ac:dyDescent="0.3">
      <c r="A130" s="5">
        <v>46361</v>
      </c>
      <c r="B130" s="420" t="s">
        <v>262</v>
      </c>
      <c r="C130" s="385"/>
      <c r="D130" s="375"/>
      <c r="E130" s="310"/>
      <c r="F130" s="403" t="s">
        <v>127</v>
      </c>
      <c r="G130" s="15"/>
      <c r="H130" s="418" t="s">
        <v>77</v>
      </c>
      <c r="I130" s="76"/>
      <c r="J130" s="30"/>
      <c r="K130" s="420" t="s">
        <v>262</v>
      </c>
      <c r="L130" s="385"/>
      <c r="M130" s="309"/>
      <c r="N130" s="310"/>
      <c r="O130" s="403" t="s">
        <v>127</v>
      </c>
      <c r="P130" s="44"/>
      <c r="Q130" s="418" t="s">
        <v>77</v>
      </c>
      <c r="R130" s="76"/>
      <c r="S130" s="30"/>
    </row>
    <row r="131" spans="1:19" x14ac:dyDescent="0.3">
      <c r="A131" s="5">
        <v>46362</v>
      </c>
      <c r="B131" s="421"/>
      <c r="C131" s="367"/>
      <c r="D131" s="375"/>
      <c r="E131" s="310"/>
      <c r="F131" s="404"/>
      <c r="G131" s="15"/>
      <c r="H131" s="419"/>
      <c r="I131" s="76"/>
      <c r="J131" s="30"/>
      <c r="K131" s="422"/>
      <c r="L131" s="362"/>
      <c r="M131" s="309"/>
      <c r="N131" s="310"/>
      <c r="O131" s="404"/>
      <c r="P131" s="44"/>
      <c r="Q131" s="419"/>
      <c r="R131" s="76"/>
      <c r="S131" s="30"/>
    </row>
    <row r="132" spans="1:19" x14ac:dyDescent="0.3">
      <c r="A132" s="6">
        <v>46363</v>
      </c>
      <c r="B132" s="296"/>
      <c r="C132" s="296"/>
      <c r="D132" s="309"/>
      <c r="E132" s="310"/>
      <c r="F132" s="15"/>
      <c r="G132" s="15"/>
      <c r="H132" s="61"/>
      <c r="I132" s="76"/>
      <c r="J132" s="30"/>
      <c r="K132" s="277"/>
      <c r="L132" s="354"/>
      <c r="M132" s="309"/>
      <c r="N132" s="310"/>
      <c r="O132" s="44"/>
      <c r="P132" s="44"/>
      <c r="Q132" s="81"/>
      <c r="R132" s="76"/>
      <c r="S132" s="30"/>
    </row>
    <row r="133" spans="1:19" x14ac:dyDescent="0.3">
      <c r="A133" s="8">
        <v>46364</v>
      </c>
      <c r="B133" s="286"/>
      <c r="C133" s="286"/>
      <c r="D133" s="309"/>
      <c r="E133" s="310"/>
      <c r="F133" s="15"/>
      <c r="G133" s="15"/>
      <c r="H133" s="61"/>
      <c r="I133" s="76"/>
      <c r="J133" s="30"/>
      <c r="K133" s="277"/>
      <c r="L133" s="354"/>
      <c r="M133" s="309"/>
      <c r="N133" s="310"/>
      <c r="O133" s="44"/>
      <c r="P133" s="44"/>
      <c r="Q133" s="81"/>
      <c r="R133" s="76"/>
      <c r="S133" s="30"/>
    </row>
    <row r="134" spans="1:19" x14ac:dyDescent="0.3">
      <c r="A134" s="8">
        <v>46365</v>
      </c>
      <c r="B134" s="301"/>
      <c r="C134" s="301"/>
      <c r="D134" s="309"/>
      <c r="E134" s="310"/>
      <c r="F134" s="15"/>
      <c r="G134" s="15"/>
      <c r="H134" s="61"/>
      <c r="I134" s="76"/>
      <c r="J134" s="30"/>
      <c r="K134" s="277"/>
      <c r="L134" s="354"/>
      <c r="M134" s="309"/>
      <c r="N134" s="310"/>
      <c r="O134" s="44"/>
      <c r="P134" s="44"/>
      <c r="Q134" s="81"/>
      <c r="R134" s="76"/>
      <c r="S134" s="30"/>
    </row>
    <row r="135" spans="1:19" ht="14.4" customHeight="1" x14ac:dyDescent="0.3">
      <c r="A135" s="6">
        <v>46366</v>
      </c>
      <c r="B135" s="302" t="s">
        <v>245</v>
      </c>
      <c r="C135" s="302"/>
      <c r="D135" s="309"/>
      <c r="E135" s="310"/>
      <c r="F135" s="15"/>
      <c r="G135" s="15"/>
      <c r="H135" s="61"/>
      <c r="I135" s="76"/>
      <c r="J135" s="30"/>
      <c r="K135" s="284" t="s">
        <v>245</v>
      </c>
      <c r="L135" s="424"/>
      <c r="M135" s="309"/>
      <c r="N135" s="310"/>
      <c r="O135" s="44"/>
      <c r="P135" s="44"/>
      <c r="Q135" s="81"/>
      <c r="R135" s="76"/>
      <c r="S135" s="30"/>
    </row>
    <row r="136" spans="1:19" x14ac:dyDescent="0.3">
      <c r="A136" s="6">
        <v>46367</v>
      </c>
      <c r="B136" s="302"/>
      <c r="C136" s="302"/>
      <c r="D136" s="309"/>
      <c r="E136" s="310"/>
      <c r="F136" s="15"/>
      <c r="G136" s="15"/>
      <c r="H136" s="61"/>
      <c r="I136" s="76"/>
      <c r="J136" s="30"/>
      <c r="K136" s="302"/>
      <c r="L136" s="425"/>
      <c r="M136" s="309"/>
      <c r="N136" s="310"/>
      <c r="O136" s="44"/>
      <c r="P136" s="44"/>
      <c r="Q136" s="81"/>
      <c r="R136" s="76"/>
      <c r="S136" s="30"/>
    </row>
    <row r="137" spans="1:19" ht="14.4" customHeight="1" x14ac:dyDescent="0.3">
      <c r="A137" s="5">
        <v>46368</v>
      </c>
      <c r="B137" s="302"/>
      <c r="C137" s="302"/>
      <c r="D137" s="309"/>
      <c r="E137" s="310"/>
      <c r="F137" s="316" t="s">
        <v>170</v>
      </c>
      <c r="G137" s="312" t="s">
        <v>327</v>
      </c>
      <c r="H137" s="61"/>
      <c r="I137" s="76"/>
      <c r="J137" s="30"/>
      <c r="K137" s="302"/>
      <c r="L137" s="425"/>
      <c r="M137" s="309"/>
      <c r="N137" s="310"/>
      <c r="O137" s="316" t="s">
        <v>170</v>
      </c>
      <c r="P137" s="312" t="s">
        <v>327</v>
      </c>
      <c r="Q137" s="81"/>
      <c r="R137" s="76"/>
      <c r="S137" s="30"/>
    </row>
    <row r="138" spans="1:19" x14ac:dyDescent="0.3">
      <c r="A138" s="5">
        <v>46369</v>
      </c>
      <c r="B138" s="302"/>
      <c r="C138" s="302"/>
      <c r="D138" s="309"/>
      <c r="E138" s="310"/>
      <c r="F138" s="423"/>
      <c r="G138" s="344"/>
      <c r="H138" s="61"/>
      <c r="I138" s="76"/>
      <c r="J138" s="30"/>
      <c r="K138" s="426"/>
      <c r="L138" s="427"/>
      <c r="M138" s="309"/>
      <c r="N138" s="310"/>
      <c r="O138" s="423"/>
      <c r="P138" s="344"/>
      <c r="Q138" s="81"/>
      <c r="R138" s="76"/>
      <c r="S138" s="30"/>
    </row>
    <row r="139" spans="1:19" x14ac:dyDescent="0.3">
      <c r="A139" s="6">
        <v>46370</v>
      </c>
      <c r="B139" s="294"/>
      <c r="C139" s="294"/>
      <c r="D139" s="309"/>
      <c r="E139" s="310"/>
      <c r="F139" s="15"/>
      <c r="G139" s="15"/>
      <c r="H139" s="61"/>
      <c r="I139" s="76"/>
      <c r="J139" s="30"/>
      <c r="K139" s="277"/>
      <c r="L139" s="354"/>
      <c r="M139" s="309"/>
      <c r="N139" s="310"/>
      <c r="O139" s="44"/>
      <c r="P139" s="44"/>
      <c r="Q139" s="81"/>
      <c r="R139" s="76"/>
      <c r="S139" s="30"/>
    </row>
    <row r="140" spans="1:19" x14ac:dyDescent="0.3">
      <c r="A140" s="6">
        <v>46371</v>
      </c>
      <c r="B140" s="294"/>
      <c r="C140" s="294"/>
      <c r="D140" s="309"/>
      <c r="E140" s="310"/>
      <c r="F140" s="15"/>
      <c r="G140" s="15"/>
      <c r="H140" s="61"/>
      <c r="I140" s="76"/>
      <c r="J140" s="30"/>
      <c r="K140" s="277"/>
      <c r="L140" s="354"/>
      <c r="M140" s="309"/>
      <c r="N140" s="310"/>
      <c r="O140" s="44"/>
      <c r="P140" s="59"/>
      <c r="Q140" s="81"/>
      <c r="R140" s="76"/>
      <c r="S140" s="30"/>
    </row>
    <row r="141" spans="1:19" x14ac:dyDescent="0.3">
      <c r="A141" s="6">
        <v>46372</v>
      </c>
      <c r="B141" s="294"/>
      <c r="C141" s="294"/>
      <c r="D141" s="309"/>
      <c r="E141" s="310"/>
      <c r="F141" s="15"/>
      <c r="G141" s="15"/>
      <c r="H141" s="61"/>
      <c r="I141" s="76"/>
      <c r="J141" s="30"/>
      <c r="K141" s="277"/>
      <c r="L141" s="354"/>
      <c r="M141" s="309"/>
      <c r="N141" s="310"/>
      <c r="O141" s="41"/>
      <c r="P141" s="132"/>
      <c r="Q141" s="61"/>
      <c r="R141" s="76"/>
      <c r="S141" s="30"/>
    </row>
    <row r="142" spans="1:19" x14ac:dyDescent="0.3">
      <c r="A142" s="6">
        <v>46373</v>
      </c>
      <c r="B142" s="294"/>
      <c r="C142" s="294"/>
      <c r="D142" s="309"/>
      <c r="E142" s="310"/>
      <c r="F142" s="70" t="s">
        <v>128</v>
      </c>
      <c r="G142" s="15"/>
      <c r="H142" s="61"/>
      <c r="I142" s="76"/>
      <c r="J142" s="30"/>
      <c r="K142" s="277"/>
      <c r="L142" s="354"/>
      <c r="M142" s="309"/>
      <c r="N142" s="310"/>
      <c r="O142" s="70" t="s">
        <v>132</v>
      </c>
      <c r="P142" s="44"/>
      <c r="Q142" s="81"/>
      <c r="R142" s="76"/>
      <c r="S142" s="30"/>
    </row>
    <row r="143" spans="1:19" ht="14.4" customHeight="1" x14ac:dyDescent="0.3">
      <c r="A143" s="6">
        <v>46374</v>
      </c>
      <c r="B143" s="294"/>
      <c r="C143" s="294"/>
      <c r="D143" s="405" t="s">
        <v>225</v>
      </c>
      <c r="E143" s="406"/>
      <c r="F143" s="46"/>
      <c r="G143" s="15"/>
      <c r="H143" s="61"/>
      <c r="I143" s="76"/>
      <c r="J143" s="30"/>
      <c r="K143" s="277"/>
      <c r="L143" s="380"/>
      <c r="M143" s="428" t="s">
        <v>225</v>
      </c>
      <c r="N143" s="412"/>
      <c r="O143" s="144"/>
      <c r="P143" s="44"/>
      <c r="Q143" s="81"/>
      <c r="R143" s="76"/>
      <c r="S143" s="30"/>
    </row>
    <row r="144" spans="1:19" ht="14.4" customHeight="1" x14ac:dyDescent="0.3">
      <c r="A144" s="5">
        <v>46375</v>
      </c>
      <c r="B144" s="294"/>
      <c r="C144" s="294"/>
      <c r="D144" s="407"/>
      <c r="E144" s="408"/>
      <c r="F144" s="46"/>
      <c r="G144" s="372" t="s">
        <v>226</v>
      </c>
      <c r="H144" s="61"/>
      <c r="I144" s="76"/>
      <c r="J144" s="30"/>
      <c r="K144" s="277"/>
      <c r="L144" s="380"/>
      <c r="M144" s="396"/>
      <c r="N144" s="408"/>
      <c r="O144" s="44"/>
      <c r="P144" s="372" t="s">
        <v>226</v>
      </c>
      <c r="Q144" s="81"/>
      <c r="R144" s="76"/>
      <c r="S144" s="30"/>
    </row>
    <row r="145" spans="1:19" x14ac:dyDescent="0.3">
      <c r="A145" s="5">
        <v>46376</v>
      </c>
      <c r="B145" s="294"/>
      <c r="C145" s="294"/>
      <c r="D145" s="409"/>
      <c r="E145" s="410"/>
      <c r="F145" s="46"/>
      <c r="G145" s="374"/>
      <c r="H145" s="61"/>
      <c r="I145" s="76"/>
      <c r="J145" s="30"/>
      <c r="K145" s="277"/>
      <c r="L145" s="380"/>
      <c r="M145" s="429"/>
      <c r="N145" s="410"/>
      <c r="O145" s="44"/>
      <c r="P145" s="373"/>
      <c r="Q145" s="81"/>
      <c r="R145" s="76"/>
      <c r="S145" s="30"/>
    </row>
    <row r="146" spans="1:19" x14ac:dyDescent="0.3">
      <c r="A146" s="6">
        <v>46377</v>
      </c>
      <c r="B146" s="294"/>
      <c r="C146" s="294"/>
      <c r="D146" s="309"/>
      <c r="E146" s="310"/>
      <c r="F146" s="45"/>
      <c r="G146" s="147"/>
      <c r="H146" s="61"/>
      <c r="I146" s="76"/>
      <c r="J146" s="30"/>
      <c r="K146" s="277"/>
      <c r="L146" s="354"/>
      <c r="M146" s="352"/>
      <c r="N146" s="353"/>
      <c r="O146" s="44"/>
      <c r="P146" s="44"/>
      <c r="Q146" s="81"/>
      <c r="R146" s="76"/>
      <c r="S146" s="30"/>
    </row>
    <row r="147" spans="1:19" x14ac:dyDescent="0.3">
      <c r="A147" s="6">
        <v>46378</v>
      </c>
      <c r="B147" s="294"/>
      <c r="C147" s="294"/>
      <c r="D147" s="309"/>
      <c r="E147" s="310"/>
      <c r="F147" s="15"/>
      <c r="G147" s="21"/>
      <c r="H147" s="61"/>
      <c r="I147" s="76"/>
      <c r="J147" s="30"/>
      <c r="K147" s="277"/>
      <c r="L147" s="354"/>
      <c r="M147" s="309"/>
      <c r="N147" s="310"/>
      <c r="O147" s="44"/>
      <c r="P147" s="44"/>
      <c r="Q147" s="81"/>
      <c r="R147" s="76"/>
      <c r="S147" s="30"/>
    </row>
    <row r="148" spans="1:19" x14ac:dyDescent="0.3">
      <c r="A148" s="6">
        <v>46379</v>
      </c>
      <c r="B148" s="294"/>
      <c r="C148" s="294"/>
      <c r="D148" s="309"/>
      <c r="E148" s="310"/>
      <c r="F148" s="15"/>
      <c r="G148" s="15"/>
      <c r="H148" s="61"/>
      <c r="I148" s="76"/>
      <c r="J148" s="30"/>
      <c r="K148" s="277"/>
      <c r="L148" s="354"/>
      <c r="M148" s="309"/>
      <c r="N148" s="310"/>
      <c r="O148" s="44"/>
      <c r="P148" s="44"/>
      <c r="Q148" s="81"/>
      <c r="R148" s="76"/>
      <c r="S148" s="30"/>
    </row>
    <row r="149" spans="1:19" x14ac:dyDescent="0.3">
      <c r="A149" s="6">
        <v>46380</v>
      </c>
      <c r="B149" s="294"/>
      <c r="C149" s="294"/>
      <c r="D149" s="309"/>
      <c r="E149" s="310"/>
      <c r="F149" s="15"/>
      <c r="G149" s="15"/>
      <c r="H149" s="61"/>
      <c r="I149" s="76"/>
      <c r="J149" s="30"/>
      <c r="K149" s="277"/>
      <c r="L149" s="354"/>
      <c r="M149" s="309"/>
      <c r="N149" s="310"/>
      <c r="O149" s="44"/>
      <c r="P149" s="44"/>
      <c r="Q149" s="81"/>
      <c r="R149" s="76"/>
      <c r="S149" s="30"/>
    </row>
    <row r="150" spans="1:19" x14ac:dyDescent="0.3">
      <c r="A150" s="6">
        <v>46381</v>
      </c>
      <c r="B150" s="294"/>
      <c r="C150" s="294"/>
      <c r="D150" s="309"/>
      <c r="E150" s="310"/>
      <c r="F150" s="15"/>
      <c r="G150" s="15"/>
      <c r="H150" s="61"/>
      <c r="I150" s="76"/>
      <c r="J150" s="30"/>
      <c r="K150" s="277"/>
      <c r="L150" s="354"/>
      <c r="M150" s="309"/>
      <c r="N150" s="310"/>
      <c r="O150" s="44"/>
      <c r="P150" s="44"/>
      <c r="Q150" s="81"/>
      <c r="R150" s="76"/>
      <c r="S150" s="30"/>
    </row>
    <row r="151" spans="1:19" x14ac:dyDescent="0.3">
      <c r="A151" s="5">
        <v>46382</v>
      </c>
      <c r="B151" s="294"/>
      <c r="C151" s="294"/>
      <c r="D151" s="309"/>
      <c r="E151" s="310"/>
      <c r="F151" s="15"/>
      <c r="G151" s="15"/>
      <c r="H151" s="61"/>
      <c r="I151" s="76"/>
      <c r="J151" s="30"/>
      <c r="K151" s="277"/>
      <c r="L151" s="354"/>
      <c r="M151" s="309"/>
      <c r="N151" s="310"/>
      <c r="O151" s="44"/>
      <c r="P151" s="44"/>
      <c r="Q151" s="81"/>
      <c r="R151" s="76"/>
      <c r="S151" s="30"/>
    </row>
    <row r="152" spans="1:19" x14ac:dyDescent="0.3">
      <c r="A152" s="5">
        <v>46383</v>
      </c>
      <c r="B152" s="294"/>
      <c r="C152" s="294"/>
      <c r="D152" s="309"/>
      <c r="E152" s="310"/>
      <c r="F152" s="15"/>
      <c r="G152" s="15"/>
      <c r="H152" s="61"/>
      <c r="I152" s="76"/>
      <c r="J152" s="30"/>
      <c r="K152" s="277"/>
      <c r="L152" s="354"/>
      <c r="M152" s="309"/>
      <c r="N152" s="310"/>
      <c r="O152" s="44"/>
      <c r="P152" s="44"/>
      <c r="Q152" s="81"/>
      <c r="R152" s="76"/>
      <c r="S152" s="30"/>
    </row>
    <row r="153" spans="1:19" x14ac:dyDescent="0.3">
      <c r="A153" s="6">
        <v>46384</v>
      </c>
      <c r="B153" s="294"/>
      <c r="C153" s="294"/>
      <c r="D153" s="309"/>
      <c r="E153" s="310"/>
      <c r="F153" s="15"/>
      <c r="G153" s="15"/>
      <c r="H153" s="61"/>
      <c r="I153" s="76"/>
      <c r="J153" s="30"/>
      <c r="K153" s="277"/>
      <c r="L153" s="354"/>
      <c r="M153" s="309"/>
      <c r="N153" s="310"/>
      <c r="O153" s="44"/>
      <c r="P153" s="44"/>
      <c r="Q153" s="81"/>
      <c r="R153" s="76"/>
      <c r="S153" s="30"/>
    </row>
    <row r="154" spans="1:19" x14ac:dyDescent="0.3">
      <c r="A154" s="6">
        <v>46385</v>
      </c>
      <c r="B154" s="294"/>
      <c r="C154" s="294"/>
      <c r="D154" s="309"/>
      <c r="E154" s="310"/>
      <c r="F154" s="15"/>
      <c r="G154" s="15"/>
      <c r="H154" s="61"/>
      <c r="I154" s="76"/>
      <c r="J154" s="30"/>
      <c r="K154" s="277"/>
      <c r="L154" s="354"/>
      <c r="M154" s="309"/>
      <c r="N154" s="310"/>
      <c r="O154" s="44"/>
      <c r="P154" s="44"/>
      <c r="Q154" s="81"/>
      <c r="R154" s="76"/>
      <c r="S154" s="30"/>
    </row>
    <row r="155" spans="1:19" x14ac:dyDescent="0.3">
      <c r="A155" s="8">
        <v>46386</v>
      </c>
      <c r="B155" s="286"/>
      <c r="C155" s="286"/>
      <c r="D155" s="309"/>
      <c r="E155" s="310"/>
      <c r="F155" s="15"/>
      <c r="G155" s="15"/>
      <c r="H155" s="61"/>
      <c r="I155" s="76"/>
      <c r="J155" s="30"/>
      <c r="K155" s="277"/>
      <c r="L155" s="354"/>
      <c r="M155" s="309"/>
      <c r="N155" s="310"/>
      <c r="O155" s="44"/>
      <c r="P155" s="44"/>
      <c r="Q155" s="81"/>
      <c r="R155" s="76"/>
      <c r="S155" s="30"/>
    </row>
    <row r="156" spans="1:19" ht="15" thickBot="1" x14ac:dyDescent="0.35">
      <c r="A156" s="6">
        <v>46387</v>
      </c>
      <c r="B156" s="322"/>
      <c r="C156" s="322"/>
      <c r="D156" s="430"/>
      <c r="E156" s="431"/>
      <c r="F156" s="55"/>
      <c r="G156" s="55"/>
      <c r="H156" s="217"/>
      <c r="I156" s="214"/>
      <c r="J156" s="57"/>
      <c r="K156" s="432"/>
      <c r="L156" s="433"/>
      <c r="M156" s="430"/>
      <c r="N156" s="431"/>
      <c r="O156" s="58"/>
      <c r="P156" s="58"/>
      <c r="Q156" s="211"/>
      <c r="R156" s="214"/>
      <c r="S156" s="57"/>
    </row>
    <row r="157" spans="1:19" x14ac:dyDescent="0.3">
      <c r="A157" s="8">
        <v>46388</v>
      </c>
      <c r="B157" s="323"/>
      <c r="C157" s="323"/>
      <c r="D157" s="434"/>
      <c r="E157" s="435"/>
      <c r="F157" s="21"/>
      <c r="G157" s="21"/>
      <c r="H157" s="41"/>
      <c r="I157" s="77"/>
      <c r="J157" s="43"/>
      <c r="K157" s="277"/>
      <c r="L157" s="354"/>
      <c r="M157" s="434"/>
      <c r="N157" s="435"/>
      <c r="O157" s="44"/>
      <c r="P157" s="44"/>
      <c r="Q157" s="31"/>
      <c r="R157" s="77"/>
      <c r="S157" s="43"/>
    </row>
    <row r="158" spans="1:19" x14ac:dyDescent="0.3">
      <c r="A158" s="5">
        <v>46389</v>
      </c>
      <c r="B158" s="267"/>
      <c r="C158" s="267"/>
      <c r="D158" s="309"/>
      <c r="E158" s="310"/>
      <c r="F158" s="21"/>
      <c r="G158" s="21"/>
      <c r="H158" s="41"/>
      <c r="I158" s="77"/>
      <c r="J158" s="43"/>
      <c r="K158" s="277"/>
      <c r="L158" s="354"/>
      <c r="M158" s="309"/>
      <c r="N158" s="310"/>
      <c r="O158" s="44"/>
      <c r="P158" s="44"/>
      <c r="Q158" s="31"/>
      <c r="R158" s="77"/>
      <c r="S158" s="43"/>
    </row>
    <row r="159" spans="1:19" x14ac:dyDescent="0.3">
      <c r="A159" s="5">
        <v>46390</v>
      </c>
      <c r="B159" s="267"/>
      <c r="C159" s="267"/>
      <c r="D159" s="309"/>
      <c r="E159" s="310"/>
      <c r="F159" s="15"/>
      <c r="G159" s="15"/>
      <c r="H159" s="61"/>
      <c r="I159" s="76"/>
      <c r="J159" s="30"/>
      <c r="K159" s="277"/>
      <c r="L159" s="354"/>
      <c r="M159" s="309"/>
      <c r="N159" s="310"/>
      <c r="O159" s="44"/>
      <c r="P159" s="44"/>
      <c r="Q159" s="81"/>
      <c r="R159" s="76"/>
      <c r="S159" s="30"/>
    </row>
    <row r="160" spans="1:19" x14ac:dyDescent="0.3">
      <c r="A160" s="6">
        <v>46391</v>
      </c>
      <c r="B160" s="267"/>
      <c r="C160" s="267"/>
      <c r="D160" s="309"/>
      <c r="E160" s="310"/>
      <c r="F160" s="15"/>
      <c r="G160" s="15"/>
      <c r="H160" s="61"/>
      <c r="I160" s="76"/>
      <c r="J160" s="30"/>
      <c r="K160" s="277"/>
      <c r="L160" s="354"/>
      <c r="M160" s="309"/>
      <c r="N160" s="310"/>
      <c r="O160" s="44"/>
      <c r="P160" s="44"/>
      <c r="Q160" s="81"/>
      <c r="R160" s="76"/>
      <c r="S160" s="30"/>
    </row>
    <row r="161" spans="1:19" x14ac:dyDescent="0.3">
      <c r="A161" s="6">
        <v>46392</v>
      </c>
      <c r="B161" s="267"/>
      <c r="C161" s="267"/>
      <c r="D161" s="309"/>
      <c r="E161" s="310"/>
      <c r="F161" s="15"/>
      <c r="G161" s="15"/>
      <c r="H161" s="61"/>
      <c r="I161" s="76"/>
      <c r="J161" s="30"/>
      <c r="K161" s="277"/>
      <c r="L161" s="354"/>
      <c r="M161" s="309"/>
      <c r="N161" s="310"/>
      <c r="O161" s="44"/>
      <c r="P161" s="44"/>
      <c r="Q161" s="81"/>
      <c r="R161" s="76"/>
      <c r="S161" s="30"/>
    </row>
    <row r="162" spans="1:19" x14ac:dyDescent="0.3">
      <c r="A162" s="6">
        <v>46393</v>
      </c>
      <c r="B162" s="267"/>
      <c r="C162" s="267"/>
      <c r="D162" s="309"/>
      <c r="E162" s="310"/>
      <c r="F162" s="15"/>
      <c r="G162" s="15"/>
      <c r="H162" s="61"/>
      <c r="I162" s="76"/>
      <c r="J162" s="30"/>
      <c r="K162" s="277"/>
      <c r="L162" s="354"/>
      <c r="M162" s="309"/>
      <c r="N162" s="310"/>
      <c r="O162" s="44"/>
      <c r="P162" s="44"/>
      <c r="Q162" s="81"/>
      <c r="R162" s="76"/>
      <c r="S162" s="30"/>
    </row>
    <row r="163" spans="1:19" x14ac:dyDescent="0.3">
      <c r="A163" s="6">
        <v>46394</v>
      </c>
      <c r="B163" s="267"/>
      <c r="C163" s="267"/>
      <c r="D163" s="309"/>
      <c r="E163" s="310"/>
      <c r="F163" s="13" t="s">
        <v>82</v>
      </c>
      <c r="G163" s="15"/>
      <c r="H163" s="61"/>
      <c r="I163" s="76"/>
      <c r="J163" s="30"/>
      <c r="K163" s="277"/>
      <c r="L163" s="354"/>
      <c r="M163" s="309"/>
      <c r="N163" s="310"/>
      <c r="O163" s="13" t="s">
        <v>82</v>
      </c>
      <c r="P163" s="44"/>
      <c r="Q163" s="81"/>
      <c r="R163" s="76"/>
      <c r="S163" s="30"/>
    </row>
    <row r="164" spans="1:19" ht="15" customHeight="1" x14ac:dyDescent="0.3">
      <c r="A164" s="6">
        <v>46395</v>
      </c>
      <c r="B164" s="295"/>
      <c r="C164" s="295"/>
      <c r="D164" s="309" t="s">
        <v>83</v>
      </c>
      <c r="E164" s="310"/>
      <c r="F164" s="15"/>
      <c r="G164" s="15"/>
      <c r="H164" s="61"/>
      <c r="I164" s="76"/>
      <c r="J164" s="30"/>
      <c r="K164" s="277"/>
      <c r="L164" s="380"/>
      <c r="M164" s="436" t="s">
        <v>83</v>
      </c>
      <c r="N164" s="437"/>
      <c r="O164" s="144"/>
      <c r="P164" s="44"/>
      <c r="Q164" s="81"/>
      <c r="R164" s="76"/>
      <c r="S164" s="30"/>
    </row>
    <row r="165" spans="1:19" ht="14.4" customHeight="1" x14ac:dyDescent="0.3">
      <c r="A165" s="5">
        <v>46396</v>
      </c>
      <c r="B165" s="267"/>
      <c r="C165" s="267"/>
      <c r="D165" s="352"/>
      <c r="E165" s="353"/>
      <c r="F165" s="15"/>
      <c r="G165" s="372" t="s">
        <v>227</v>
      </c>
      <c r="H165" s="61"/>
      <c r="I165" s="76"/>
      <c r="J165" s="30"/>
      <c r="K165" s="277"/>
      <c r="L165" s="380"/>
      <c r="M165" s="356"/>
      <c r="N165" s="353"/>
      <c r="O165" s="44"/>
      <c r="P165" s="372" t="s">
        <v>227</v>
      </c>
      <c r="Q165" s="81"/>
      <c r="R165" s="76"/>
      <c r="S165" s="30"/>
    </row>
    <row r="166" spans="1:19" x14ac:dyDescent="0.3">
      <c r="A166" s="5">
        <v>46397</v>
      </c>
      <c r="B166" s="267"/>
      <c r="C166" s="267"/>
      <c r="D166" s="293"/>
      <c r="E166" s="345"/>
      <c r="F166" s="15"/>
      <c r="G166" s="373"/>
      <c r="H166" s="61"/>
      <c r="I166" s="76"/>
      <c r="J166" s="30"/>
      <c r="K166" s="277"/>
      <c r="L166" s="380"/>
      <c r="M166" s="438"/>
      <c r="N166" s="345"/>
      <c r="O166" s="44"/>
      <c r="P166" s="373"/>
      <c r="Q166" s="81"/>
      <c r="R166" s="76"/>
      <c r="S166" s="30"/>
    </row>
    <row r="167" spans="1:19" x14ac:dyDescent="0.3">
      <c r="A167" s="6">
        <v>46398</v>
      </c>
      <c r="B167" s="267"/>
      <c r="C167" s="267"/>
      <c r="D167" s="309"/>
      <c r="E167" s="310"/>
      <c r="F167" s="15"/>
      <c r="G167" s="15"/>
      <c r="H167" s="61"/>
      <c r="I167" s="76"/>
      <c r="J167" s="30"/>
      <c r="K167" s="277"/>
      <c r="L167" s="354"/>
      <c r="M167" s="352"/>
      <c r="N167" s="353"/>
      <c r="O167" s="44"/>
      <c r="P167" s="44"/>
      <c r="Q167" s="81"/>
      <c r="R167" s="76"/>
      <c r="S167" s="30"/>
    </row>
    <row r="168" spans="1:19" x14ac:dyDescent="0.3">
      <c r="A168" s="6">
        <v>46399</v>
      </c>
      <c r="B168" s="267"/>
      <c r="C168" s="267"/>
      <c r="D168" s="309"/>
      <c r="E168" s="310"/>
      <c r="F168" s="15"/>
      <c r="G168" s="15"/>
      <c r="H168" s="61"/>
      <c r="I168" s="76"/>
      <c r="J168" s="30"/>
      <c r="K168" s="277"/>
      <c r="L168" s="354"/>
      <c r="M168" s="309"/>
      <c r="N168" s="310"/>
      <c r="O168" s="44"/>
      <c r="P168" s="44"/>
      <c r="Q168" s="81"/>
      <c r="R168" s="76"/>
      <c r="S168" s="30"/>
    </row>
    <row r="169" spans="1:19" x14ac:dyDescent="0.3">
      <c r="A169" s="6">
        <v>46400</v>
      </c>
      <c r="B169" s="267"/>
      <c r="C169" s="267"/>
      <c r="D169" s="309"/>
      <c r="E169" s="310"/>
      <c r="F169" s="15"/>
      <c r="G169" s="15"/>
      <c r="H169" s="61"/>
      <c r="I169" s="76"/>
      <c r="J169" s="30"/>
      <c r="K169" s="277"/>
      <c r="L169" s="354"/>
      <c r="M169" s="309"/>
      <c r="N169" s="310"/>
      <c r="O169" s="44"/>
      <c r="P169" s="44"/>
      <c r="Q169" s="81"/>
      <c r="R169" s="76"/>
      <c r="S169" s="30"/>
    </row>
    <row r="170" spans="1:19" x14ac:dyDescent="0.3">
      <c r="A170" s="6">
        <v>46401</v>
      </c>
      <c r="B170" s="267"/>
      <c r="C170" s="267"/>
      <c r="D170" s="309"/>
      <c r="E170" s="310"/>
      <c r="F170" s="15"/>
      <c r="G170" s="15"/>
      <c r="H170" s="61"/>
      <c r="I170" s="76"/>
      <c r="J170" s="30"/>
      <c r="K170" s="277"/>
      <c r="L170" s="354"/>
      <c r="M170" s="309"/>
      <c r="N170" s="310"/>
      <c r="O170" s="44"/>
      <c r="P170" s="44"/>
      <c r="Q170" s="81"/>
      <c r="R170" s="76"/>
      <c r="S170" s="30"/>
    </row>
    <row r="171" spans="1:19" ht="14.4" customHeight="1" x14ac:dyDescent="0.3">
      <c r="A171" s="6">
        <v>46402</v>
      </c>
      <c r="B171" s="297" t="s">
        <v>246</v>
      </c>
      <c r="C171" s="297"/>
      <c r="D171" s="309"/>
      <c r="E171" s="310"/>
      <c r="F171" s="15"/>
      <c r="G171" s="15"/>
      <c r="H171" s="61"/>
      <c r="I171" s="76"/>
      <c r="J171" s="30"/>
      <c r="K171" s="439" t="s">
        <v>247</v>
      </c>
      <c r="L171" s="440"/>
      <c r="M171" s="309"/>
      <c r="N171" s="310"/>
      <c r="O171" s="44"/>
      <c r="P171" s="44"/>
      <c r="Q171" s="81"/>
      <c r="R171" s="76"/>
      <c r="S171" s="30"/>
    </row>
    <row r="172" spans="1:19" ht="14.4" customHeight="1" x14ac:dyDescent="0.3">
      <c r="A172" s="5">
        <v>46403</v>
      </c>
      <c r="B172" s="297"/>
      <c r="C172" s="297"/>
      <c r="D172" s="309"/>
      <c r="E172" s="310"/>
      <c r="F172" s="315" t="s">
        <v>134</v>
      </c>
      <c r="G172" s="15"/>
      <c r="H172" s="61"/>
      <c r="I172" s="76"/>
      <c r="J172" s="30"/>
      <c r="K172" s="304"/>
      <c r="L172" s="441"/>
      <c r="M172" s="309"/>
      <c r="N172" s="310"/>
      <c r="O172" s="44"/>
      <c r="P172" s="44"/>
      <c r="Q172" s="81"/>
      <c r="R172" s="76"/>
      <c r="S172" s="30"/>
    </row>
    <row r="173" spans="1:19" x14ac:dyDescent="0.3">
      <c r="A173" s="5">
        <v>46404</v>
      </c>
      <c r="B173" s="297"/>
      <c r="C173" s="297"/>
      <c r="D173" s="309"/>
      <c r="E173" s="310"/>
      <c r="F173" s="444"/>
      <c r="G173" s="15"/>
      <c r="H173" s="61"/>
      <c r="I173" s="76"/>
      <c r="J173" s="30"/>
      <c r="K173" s="442"/>
      <c r="L173" s="443"/>
      <c r="M173" s="309"/>
      <c r="N173" s="310"/>
      <c r="O173" s="44"/>
      <c r="P173" s="44"/>
      <c r="Q173" s="81"/>
      <c r="R173" s="76"/>
      <c r="S173" s="30"/>
    </row>
    <row r="174" spans="1:19" x14ac:dyDescent="0.3">
      <c r="A174" s="6">
        <v>46405</v>
      </c>
      <c r="B174" s="267"/>
      <c r="C174" s="267"/>
      <c r="D174" s="309"/>
      <c r="E174" s="310"/>
      <c r="F174" s="15"/>
      <c r="G174" s="15"/>
      <c r="H174" s="61"/>
      <c r="I174" s="76"/>
      <c r="J174" s="30"/>
      <c r="K174" s="280"/>
      <c r="L174" s="311"/>
      <c r="M174" s="309"/>
      <c r="N174" s="310"/>
      <c r="O174" s="44"/>
      <c r="P174" s="44"/>
      <c r="Q174" s="81"/>
      <c r="R174" s="76"/>
      <c r="S174" s="30"/>
    </row>
    <row r="175" spans="1:19" x14ac:dyDescent="0.3">
      <c r="A175" s="6">
        <v>46406</v>
      </c>
      <c r="B175" s="267"/>
      <c r="C175" s="267"/>
      <c r="D175" s="309"/>
      <c r="E175" s="310"/>
      <c r="F175" s="15"/>
      <c r="G175" s="15"/>
      <c r="H175" s="61"/>
      <c r="I175" s="76"/>
      <c r="J175" s="30"/>
      <c r="K175" s="280"/>
      <c r="L175" s="311"/>
      <c r="M175" s="309"/>
      <c r="N175" s="310"/>
      <c r="O175" s="44"/>
      <c r="P175" s="44"/>
      <c r="Q175" s="81"/>
      <c r="R175" s="76"/>
      <c r="S175" s="30"/>
    </row>
    <row r="176" spans="1:19" x14ac:dyDescent="0.3">
      <c r="A176" s="6">
        <v>46407</v>
      </c>
      <c r="B176" s="267"/>
      <c r="C176" s="267"/>
      <c r="D176" s="309"/>
      <c r="E176" s="310"/>
      <c r="F176" s="15"/>
      <c r="G176" s="15"/>
      <c r="H176" s="61"/>
      <c r="I176" s="76"/>
      <c r="J176" s="30"/>
      <c r="K176" s="280"/>
      <c r="L176" s="311"/>
      <c r="M176" s="309"/>
      <c r="N176" s="310"/>
      <c r="O176" s="44"/>
      <c r="P176" s="44"/>
      <c r="Q176" s="81"/>
      <c r="R176" s="76"/>
      <c r="S176" s="30"/>
    </row>
    <row r="177" spans="1:19" x14ac:dyDescent="0.3">
      <c r="A177" s="6">
        <v>46408</v>
      </c>
      <c r="B177" s="267"/>
      <c r="C177" s="267"/>
      <c r="D177" s="309"/>
      <c r="E177" s="310"/>
      <c r="F177" s="15"/>
      <c r="G177" s="15"/>
      <c r="H177" s="61"/>
      <c r="I177" s="76"/>
      <c r="J177" s="30"/>
      <c r="K177" s="280"/>
      <c r="L177" s="311"/>
      <c r="M177" s="309"/>
      <c r="N177" s="310"/>
      <c r="O177" s="44"/>
      <c r="P177" s="44"/>
      <c r="Q177" s="81"/>
      <c r="R177" s="76"/>
      <c r="S177" s="30"/>
    </row>
    <row r="178" spans="1:19" x14ac:dyDescent="0.3">
      <c r="A178" s="6">
        <v>46409</v>
      </c>
      <c r="B178" s="267"/>
      <c r="C178" s="267"/>
      <c r="D178" s="309"/>
      <c r="E178" s="310"/>
      <c r="F178" s="13" t="s">
        <v>88</v>
      </c>
      <c r="G178" s="15"/>
      <c r="H178" s="61"/>
      <c r="I178" s="76"/>
      <c r="J178" s="30"/>
      <c r="K178" s="280"/>
      <c r="L178" s="311"/>
      <c r="M178" s="309"/>
      <c r="N178" s="310"/>
      <c r="O178" s="13" t="s">
        <v>89</v>
      </c>
      <c r="P178" s="44"/>
      <c r="Q178" s="81"/>
      <c r="R178" s="76"/>
      <c r="S178" s="30"/>
    </row>
    <row r="179" spans="1:19" ht="14.4" customHeight="1" x14ac:dyDescent="0.3">
      <c r="A179" s="7">
        <v>46410</v>
      </c>
      <c r="B179" s="694" t="s">
        <v>229</v>
      </c>
      <c r="C179" s="420" t="s">
        <v>99</v>
      </c>
      <c r="D179" s="375" t="s">
        <v>92</v>
      </c>
      <c r="E179" s="310"/>
      <c r="F179" s="15"/>
      <c r="G179" s="15"/>
      <c r="H179" s="418" t="s">
        <v>93</v>
      </c>
      <c r="I179" s="76"/>
      <c r="J179" s="30"/>
      <c r="K179" s="694" t="s">
        <v>229</v>
      </c>
      <c r="L179" s="420" t="s">
        <v>99</v>
      </c>
      <c r="M179" s="447" t="s">
        <v>94</v>
      </c>
      <c r="N179" s="437"/>
      <c r="O179" s="156"/>
      <c r="P179" s="44"/>
      <c r="Q179" s="418" t="s">
        <v>93</v>
      </c>
      <c r="R179" s="76"/>
      <c r="S179" s="30"/>
    </row>
    <row r="180" spans="1:19" x14ac:dyDescent="0.3">
      <c r="A180" s="7">
        <v>46411</v>
      </c>
      <c r="B180" s="695"/>
      <c r="C180" s="422"/>
      <c r="D180" s="414"/>
      <c r="E180" s="345"/>
      <c r="F180" s="15"/>
      <c r="G180" s="15"/>
      <c r="H180" s="419"/>
      <c r="I180" s="76"/>
      <c r="J180" s="30"/>
      <c r="K180" s="695"/>
      <c r="L180" s="422"/>
      <c r="M180" s="293"/>
      <c r="N180" s="414"/>
      <c r="O180" s="146"/>
      <c r="P180" s="44"/>
      <c r="Q180" s="419"/>
      <c r="R180" s="76"/>
      <c r="S180" s="30"/>
    </row>
    <row r="181" spans="1:19" x14ac:dyDescent="0.3">
      <c r="A181" s="6">
        <v>46412</v>
      </c>
      <c r="B181" s="267"/>
      <c r="C181" s="267"/>
      <c r="D181" s="309"/>
      <c r="E181" s="310"/>
      <c r="F181" s="15"/>
      <c r="G181" s="15"/>
      <c r="H181" s="61"/>
      <c r="I181" s="76"/>
      <c r="J181" s="61"/>
      <c r="K181" s="445"/>
      <c r="L181" s="446"/>
      <c r="M181" s="370"/>
      <c r="N181" s="353"/>
      <c r="O181" s="44"/>
      <c r="P181" s="44"/>
      <c r="Q181" s="81"/>
      <c r="R181" s="76"/>
      <c r="S181" s="30"/>
    </row>
    <row r="182" spans="1:19" x14ac:dyDescent="0.3">
      <c r="A182" s="6">
        <v>46413</v>
      </c>
      <c r="B182" s="267"/>
      <c r="C182" s="267"/>
      <c r="D182" s="309"/>
      <c r="E182" s="310"/>
      <c r="F182" s="15"/>
      <c r="G182" s="15"/>
      <c r="H182" s="61"/>
      <c r="I182" s="76"/>
      <c r="J182" s="30"/>
      <c r="K182" s="280"/>
      <c r="L182" s="311"/>
      <c r="M182" s="309"/>
      <c r="N182" s="310"/>
      <c r="O182" s="44"/>
      <c r="P182" s="44"/>
      <c r="Q182" s="81"/>
      <c r="R182" s="76"/>
      <c r="S182" s="30"/>
    </row>
    <row r="183" spans="1:19" x14ac:dyDescent="0.3">
      <c r="A183" s="6">
        <v>46414</v>
      </c>
      <c r="B183" s="267"/>
      <c r="C183" s="267"/>
      <c r="D183" s="309"/>
      <c r="E183" s="310"/>
      <c r="F183" s="15"/>
      <c r="G183" s="15"/>
      <c r="H183" s="61"/>
      <c r="I183" s="219"/>
      <c r="J183" s="30"/>
      <c r="K183" s="280"/>
      <c r="L183" s="311"/>
      <c r="M183" s="309"/>
      <c r="N183" s="310"/>
      <c r="O183" s="44"/>
      <c r="P183" s="44"/>
      <c r="Q183" s="81"/>
      <c r="R183" s="76"/>
      <c r="S183" s="30"/>
    </row>
    <row r="184" spans="1:19" x14ac:dyDescent="0.3">
      <c r="A184" s="6">
        <v>46415</v>
      </c>
      <c r="B184" s="267"/>
      <c r="C184" s="267"/>
      <c r="D184" s="309"/>
      <c r="E184" s="310"/>
      <c r="F184" s="15"/>
      <c r="G184" s="15"/>
      <c r="H184" s="61"/>
      <c r="I184" s="77"/>
      <c r="J184" s="30"/>
      <c r="K184" s="280"/>
      <c r="L184" s="311"/>
      <c r="M184" s="309"/>
      <c r="N184" s="310"/>
      <c r="O184" s="44"/>
      <c r="P184" s="44"/>
      <c r="Q184" s="81"/>
      <c r="R184" s="76"/>
      <c r="S184" s="30"/>
    </row>
    <row r="185" spans="1:19" x14ac:dyDescent="0.3">
      <c r="A185" s="6">
        <v>46416</v>
      </c>
      <c r="B185" s="267"/>
      <c r="C185" s="267"/>
      <c r="D185" s="309"/>
      <c r="E185" s="310"/>
      <c r="F185" s="15"/>
      <c r="G185" s="15"/>
      <c r="H185" s="61"/>
      <c r="I185" s="76"/>
      <c r="J185" s="30"/>
      <c r="K185" s="280"/>
      <c r="L185" s="311"/>
      <c r="M185" s="309"/>
      <c r="N185" s="310"/>
      <c r="O185" s="44"/>
      <c r="P185" s="44"/>
      <c r="Q185" s="81"/>
      <c r="R185" s="76"/>
      <c r="S185" s="30"/>
    </row>
    <row r="186" spans="1:19" ht="14.4" customHeight="1" x14ac:dyDescent="0.3">
      <c r="A186" s="5">
        <v>46417</v>
      </c>
      <c r="B186" s="267"/>
      <c r="C186" s="267"/>
      <c r="D186" s="309"/>
      <c r="E186" s="310"/>
      <c r="F186" s="312" t="s">
        <v>61</v>
      </c>
      <c r="G186" s="13"/>
      <c r="H186" s="68"/>
      <c r="I186" s="78"/>
      <c r="J186" s="35"/>
      <c r="K186" s="308"/>
      <c r="L186" s="314"/>
      <c r="M186" s="309"/>
      <c r="N186" s="310"/>
      <c r="O186" s="315" t="s">
        <v>133</v>
      </c>
      <c r="P186" s="44"/>
      <c r="Q186" s="177"/>
      <c r="R186" s="78"/>
      <c r="S186" s="35"/>
    </row>
    <row r="187" spans="1:19" x14ac:dyDescent="0.3">
      <c r="A187" s="5">
        <v>46418</v>
      </c>
      <c r="B187" s="271"/>
      <c r="C187" s="271"/>
      <c r="D187" s="317"/>
      <c r="E187" s="318"/>
      <c r="F187" s="313"/>
      <c r="G187" s="39"/>
      <c r="H187" s="75"/>
      <c r="I187" s="200"/>
      <c r="J187" s="75"/>
      <c r="K187" s="377"/>
      <c r="L187" s="449"/>
      <c r="M187" s="317"/>
      <c r="N187" s="318"/>
      <c r="O187" s="316"/>
      <c r="P187" s="59"/>
      <c r="Q187" s="179"/>
      <c r="R187" s="200"/>
      <c r="S187" s="40"/>
    </row>
    <row r="188" spans="1:19" x14ac:dyDescent="0.3">
      <c r="A188" s="8">
        <v>46419</v>
      </c>
      <c r="B188" s="293"/>
      <c r="C188" s="293"/>
      <c r="D188" s="293"/>
      <c r="E188" s="293"/>
      <c r="F188" s="15"/>
      <c r="G188" s="46"/>
      <c r="H188" s="61"/>
      <c r="I188" s="76"/>
      <c r="J188" s="30"/>
      <c r="K188" s="293"/>
      <c r="L188" s="293"/>
      <c r="M188" s="293"/>
      <c r="N188" s="293"/>
      <c r="O188" s="127"/>
      <c r="P188" s="136"/>
      <c r="Q188" s="61"/>
      <c r="R188" s="76"/>
      <c r="S188" s="30"/>
    </row>
    <row r="189" spans="1:19" x14ac:dyDescent="0.3">
      <c r="A189" s="8">
        <v>46420</v>
      </c>
      <c r="B189" s="267"/>
      <c r="C189" s="267"/>
      <c r="D189" s="267"/>
      <c r="E189" s="267"/>
      <c r="F189" s="21"/>
      <c r="G189" s="15"/>
      <c r="H189" s="61"/>
      <c r="I189" s="76"/>
      <c r="J189" s="30"/>
      <c r="K189" s="267"/>
      <c r="L189" s="267"/>
      <c r="M189" s="267"/>
      <c r="N189" s="267"/>
      <c r="O189" s="21"/>
      <c r="P189" s="15"/>
      <c r="Q189" s="61"/>
      <c r="R189" s="76"/>
      <c r="S189" s="30"/>
    </row>
    <row r="190" spans="1:19" x14ac:dyDescent="0.3">
      <c r="A190" s="8">
        <v>46421</v>
      </c>
      <c r="B190" s="267"/>
      <c r="C190" s="267"/>
      <c r="D190" s="267"/>
      <c r="E190" s="267"/>
      <c r="F190" s="15"/>
      <c r="G190" s="15"/>
      <c r="H190" s="61"/>
      <c r="I190" s="76"/>
      <c r="J190" s="30"/>
      <c r="K190" s="267"/>
      <c r="L190" s="267"/>
      <c r="M190" s="267"/>
      <c r="N190" s="267"/>
      <c r="O190" s="13"/>
      <c r="P190" s="15"/>
      <c r="Q190" s="61"/>
      <c r="R190" s="76"/>
      <c r="S190" s="30"/>
    </row>
    <row r="191" spans="1:19" x14ac:dyDescent="0.3">
      <c r="A191" s="8">
        <v>46422</v>
      </c>
      <c r="B191" s="267"/>
      <c r="C191" s="267"/>
      <c r="D191" s="309"/>
      <c r="E191" s="309"/>
      <c r="F191" s="15"/>
      <c r="G191" s="15"/>
      <c r="H191" s="181"/>
      <c r="I191" s="220"/>
      <c r="J191" s="30"/>
      <c r="K191" s="267"/>
      <c r="L191" s="267"/>
      <c r="M191" s="309"/>
      <c r="N191" s="309"/>
      <c r="O191" s="157"/>
      <c r="P191" s="46"/>
      <c r="Q191" s="61"/>
      <c r="R191" s="76"/>
      <c r="S191" s="30"/>
    </row>
    <row r="192" spans="1:19" x14ac:dyDescent="0.3">
      <c r="A192" s="8">
        <v>46423</v>
      </c>
      <c r="B192" s="267"/>
      <c r="C192" s="267"/>
      <c r="D192" s="309"/>
      <c r="E192" s="309"/>
      <c r="F192" s="15"/>
      <c r="G192" s="15"/>
      <c r="H192" s="61"/>
      <c r="I192" s="76"/>
      <c r="J192" s="30"/>
      <c r="K192" s="267"/>
      <c r="L192" s="267"/>
      <c r="M192" s="309"/>
      <c r="N192" s="448"/>
      <c r="O192" s="135"/>
      <c r="P192" s="15"/>
      <c r="Q192" s="61"/>
      <c r="R192" s="76"/>
      <c r="S192" s="30"/>
    </row>
    <row r="193" spans="1:19" ht="14.4" customHeight="1" x14ac:dyDescent="0.3">
      <c r="A193" s="7">
        <v>46424</v>
      </c>
      <c r="B193" s="267"/>
      <c r="C193" s="267"/>
      <c r="D193" s="15"/>
      <c r="E193" s="452" t="s">
        <v>164</v>
      </c>
      <c r="F193" s="452"/>
      <c r="G193" s="15"/>
      <c r="H193" s="454" t="s">
        <v>263</v>
      </c>
      <c r="I193" s="262" t="s">
        <v>293</v>
      </c>
      <c r="J193" s="30"/>
      <c r="K193" s="267"/>
      <c r="L193" s="267"/>
      <c r="M193" s="168"/>
      <c r="N193" s="452" t="s">
        <v>164</v>
      </c>
      <c r="O193" s="456"/>
      <c r="P193" s="15"/>
      <c r="Q193" s="459" t="s">
        <v>263</v>
      </c>
      <c r="R193" s="262" t="s">
        <v>293</v>
      </c>
      <c r="S193" s="30"/>
    </row>
    <row r="194" spans="1:19" x14ac:dyDescent="0.3">
      <c r="A194" s="7">
        <v>46425</v>
      </c>
      <c r="B194" s="267"/>
      <c r="C194" s="267"/>
      <c r="D194" s="15"/>
      <c r="E194" s="452"/>
      <c r="F194" s="452"/>
      <c r="G194" s="15"/>
      <c r="H194" s="455"/>
      <c r="I194" s="263"/>
      <c r="J194" s="30"/>
      <c r="K194" s="267"/>
      <c r="L194" s="267"/>
      <c r="M194" s="124"/>
      <c r="N194" s="452"/>
      <c r="O194" s="457"/>
      <c r="P194" s="15"/>
      <c r="Q194" s="460"/>
      <c r="R194" s="263"/>
      <c r="S194" s="30"/>
    </row>
    <row r="195" spans="1:19" x14ac:dyDescent="0.3">
      <c r="A195" s="8">
        <v>46426</v>
      </c>
      <c r="B195" s="267"/>
      <c r="C195" s="267"/>
      <c r="D195" s="15"/>
      <c r="E195" s="452"/>
      <c r="F195" s="452"/>
      <c r="G195" s="15"/>
      <c r="H195" s="61"/>
      <c r="I195" s="76"/>
      <c r="J195" s="30"/>
      <c r="K195" s="267"/>
      <c r="L195" s="267"/>
      <c r="M195" s="124"/>
      <c r="N195" s="452"/>
      <c r="O195" s="457"/>
      <c r="P195" s="15"/>
      <c r="Q195" s="81"/>
      <c r="R195" s="76"/>
      <c r="S195" s="30"/>
    </row>
    <row r="196" spans="1:19" x14ac:dyDescent="0.3">
      <c r="A196" s="8">
        <v>46427</v>
      </c>
      <c r="B196" s="267"/>
      <c r="C196" s="267"/>
      <c r="D196" s="15"/>
      <c r="E196" s="452"/>
      <c r="F196" s="452"/>
      <c r="G196" s="15"/>
      <c r="H196" s="61"/>
      <c r="I196" s="76"/>
      <c r="J196" s="30"/>
      <c r="K196" s="267"/>
      <c r="L196" s="267"/>
      <c r="M196" s="124"/>
      <c r="N196" s="452"/>
      <c r="O196" s="457"/>
      <c r="P196" s="15"/>
      <c r="Q196" s="81"/>
      <c r="R196" s="76"/>
      <c r="S196" s="30"/>
    </row>
    <row r="197" spans="1:19" x14ac:dyDescent="0.3">
      <c r="A197" s="8">
        <v>46428</v>
      </c>
      <c r="B197" s="267"/>
      <c r="C197" s="267"/>
      <c r="D197" s="15"/>
      <c r="E197" s="452"/>
      <c r="F197" s="452"/>
      <c r="G197" s="15"/>
      <c r="H197" s="61"/>
      <c r="I197" s="76"/>
      <c r="J197" s="30"/>
      <c r="K197" s="267"/>
      <c r="L197" s="267"/>
      <c r="M197" s="153"/>
      <c r="N197" s="452"/>
      <c r="O197" s="457"/>
      <c r="P197" s="15"/>
      <c r="Q197" s="81"/>
      <c r="R197" s="220"/>
      <c r="S197" s="30"/>
    </row>
    <row r="198" spans="1:19" x14ac:dyDescent="0.3">
      <c r="A198" s="8">
        <v>46429</v>
      </c>
      <c r="B198" s="267"/>
      <c r="C198" s="267"/>
      <c r="D198" s="15"/>
      <c r="E198" s="452"/>
      <c r="F198" s="452"/>
      <c r="G198" s="15"/>
      <c r="H198" s="61"/>
      <c r="I198" s="76"/>
      <c r="J198" s="30"/>
      <c r="K198" s="267"/>
      <c r="L198" s="267"/>
      <c r="M198" s="168"/>
      <c r="N198" s="452"/>
      <c r="O198" s="457"/>
      <c r="P198" s="15"/>
      <c r="Q198" s="81"/>
      <c r="R198" s="76"/>
      <c r="S198" s="30"/>
    </row>
    <row r="199" spans="1:19" x14ac:dyDescent="0.3">
      <c r="A199" s="8">
        <v>46430</v>
      </c>
      <c r="B199" s="267"/>
      <c r="C199" s="267"/>
      <c r="D199" s="15"/>
      <c r="E199" s="452"/>
      <c r="F199" s="452"/>
      <c r="G199" s="15"/>
      <c r="H199" s="61"/>
      <c r="I199" s="76"/>
      <c r="J199" s="30"/>
      <c r="K199" s="267"/>
      <c r="L199" s="267"/>
      <c r="M199" s="170"/>
      <c r="N199" s="452"/>
      <c r="O199" s="457"/>
      <c r="P199" s="15"/>
      <c r="Q199" s="81"/>
      <c r="R199" s="76"/>
      <c r="S199" s="30"/>
    </row>
    <row r="200" spans="1:19" ht="14.4" customHeight="1" x14ac:dyDescent="0.3">
      <c r="A200" s="7">
        <v>46431</v>
      </c>
      <c r="B200" s="267"/>
      <c r="C200" s="267"/>
      <c r="D200" s="15"/>
      <c r="E200" s="452"/>
      <c r="F200" s="452"/>
      <c r="G200" s="15"/>
      <c r="H200" s="61"/>
      <c r="I200" s="76"/>
      <c r="J200" s="30"/>
      <c r="K200" s="267"/>
      <c r="L200" s="267"/>
      <c r="M200" s="130"/>
      <c r="N200" s="452"/>
      <c r="O200" s="457"/>
      <c r="P200" s="15"/>
      <c r="Q200" s="81"/>
      <c r="R200" s="76"/>
      <c r="S200" s="61"/>
    </row>
    <row r="201" spans="1:19" x14ac:dyDescent="0.3">
      <c r="A201" s="7">
        <v>46432</v>
      </c>
      <c r="B201" s="267"/>
      <c r="C201" s="267"/>
      <c r="D201" s="15"/>
      <c r="E201" s="453"/>
      <c r="F201" s="453"/>
      <c r="G201" s="15"/>
      <c r="H201" s="61"/>
      <c r="I201" s="76"/>
      <c r="J201" s="30"/>
      <c r="K201" s="267"/>
      <c r="L201" s="267"/>
      <c r="M201" s="45"/>
      <c r="N201" s="453"/>
      <c r="O201" s="458"/>
      <c r="P201" s="15"/>
      <c r="Q201" s="81"/>
      <c r="R201" s="76"/>
      <c r="S201" s="61"/>
    </row>
    <row r="202" spans="1:19" x14ac:dyDescent="0.3">
      <c r="A202" s="6">
        <v>46433</v>
      </c>
      <c r="B202" s="267"/>
      <c r="C202" s="267"/>
      <c r="D202" s="309"/>
      <c r="E202" s="310"/>
      <c r="F202" s="15"/>
      <c r="G202" s="15"/>
      <c r="H202" s="61"/>
      <c r="I202" s="76"/>
      <c r="J202" s="30"/>
      <c r="K202" s="267"/>
      <c r="L202" s="267"/>
      <c r="M202" s="450"/>
      <c r="N202" s="451"/>
      <c r="O202" s="44"/>
      <c r="P202" s="15"/>
      <c r="Q202" s="81"/>
      <c r="R202" s="76"/>
      <c r="S202" s="30"/>
    </row>
    <row r="203" spans="1:19" x14ac:dyDescent="0.3">
      <c r="A203" s="6">
        <v>46434</v>
      </c>
      <c r="B203" s="267"/>
      <c r="C203" s="267"/>
      <c r="D203" s="309"/>
      <c r="E203" s="310"/>
      <c r="F203" s="15"/>
      <c r="G203" s="15"/>
      <c r="H203" s="61"/>
      <c r="I203" s="76"/>
      <c r="J203" s="30"/>
      <c r="K203" s="267"/>
      <c r="L203" s="267"/>
      <c r="M203" s="450"/>
      <c r="N203" s="451"/>
      <c r="O203" s="44"/>
      <c r="P203" s="15"/>
      <c r="Q203" s="81"/>
      <c r="R203" s="76"/>
      <c r="S203" s="30"/>
    </row>
    <row r="204" spans="1:19" x14ac:dyDescent="0.3">
      <c r="A204" s="6">
        <v>46435</v>
      </c>
      <c r="B204" s="267"/>
      <c r="C204" s="267"/>
      <c r="D204" s="309"/>
      <c r="E204" s="310"/>
      <c r="F204" s="15"/>
      <c r="G204" s="15"/>
      <c r="H204" s="61"/>
      <c r="I204" s="76"/>
      <c r="J204" s="30"/>
      <c r="K204" s="267"/>
      <c r="L204" s="267"/>
      <c r="M204" s="450"/>
      <c r="N204" s="451"/>
      <c r="O204" s="44"/>
      <c r="P204" s="15"/>
      <c r="Q204" s="81"/>
      <c r="R204" s="76"/>
      <c r="S204" s="30"/>
    </row>
    <row r="205" spans="1:19" x14ac:dyDescent="0.3">
      <c r="A205" s="6">
        <v>46436</v>
      </c>
      <c r="B205" s="267"/>
      <c r="C205" s="267"/>
      <c r="D205" s="309"/>
      <c r="E205" s="310"/>
      <c r="F205" s="15"/>
      <c r="G205" s="15"/>
      <c r="H205" s="61"/>
      <c r="I205" s="76"/>
      <c r="J205" s="30"/>
      <c r="K205" s="267"/>
      <c r="L205" s="267"/>
      <c r="M205" s="450"/>
      <c r="N205" s="451"/>
      <c r="O205" s="44"/>
      <c r="P205" s="15"/>
      <c r="Q205" s="81"/>
      <c r="R205" s="76"/>
      <c r="S205" s="30"/>
    </row>
    <row r="206" spans="1:19" x14ac:dyDescent="0.3">
      <c r="A206" s="6">
        <v>46437</v>
      </c>
      <c r="B206" s="267"/>
      <c r="C206" s="267"/>
      <c r="D206" s="309"/>
      <c r="E206" s="310"/>
      <c r="F206" s="15"/>
      <c r="G206" s="15"/>
      <c r="H206" s="61"/>
      <c r="I206" s="76"/>
      <c r="J206" s="30"/>
      <c r="K206" s="277"/>
      <c r="L206" s="354"/>
      <c r="M206" s="450"/>
      <c r="N206" s="451"/>
      <c r="O206" s="44"/>
      <c r="P206" s="15"/>
      <c r="Q206" s="81"/>
      <c r="R206" s="76"/>
      <c r="S206" s="30"/>
    </row>
    <row r="207" spans="1:19" ht="14.4" customHeight="1" x14ac:dyDescent="0.3">
      <c r="A207" s="5">
        <v>46438</v>
      </c>
      <c r="B207" s="267"/>
      <c r="C207" s="267"/>
      <c r="D207" s="309"/>
      <c r="E207" s="310"/>
      <c r="F207" s="15"/>
      <c r="G207" s="15"/>
      <c r="H207" s="454" t="s">
        <v>265</v>
      </c>
      <c r="I207" s="76"/>
      <c r="J207" s="30"/>
      <c r="K207" s="277"/>
      <c r="L207" s="354"/>
      <c r="M207" s="450"/>
      <c r="N207" s="451"/>
      <c r="O207" s="44"/>
      <c r="P207" s="15"/>
      <c r="Q207" s="454" t="s">
        <v>265</v>
      </c>
      <c r="R207" s="76"/>
      <c r="S207" s="30"/>
    </row>
    <row r="208" spans="1:19" x14ac:dyDescent="0.3">
      <c r="A208" s="5">
        <v>46439</v>
      </c>
      <c r="B208" s="267"/>
      <c r="C208" s="267"/>
      <c r="D208" s="309"/>
      <c r="E208" s="310"/>
      <c r="F208" s="15"/>
      <c r="G208" s="15"/>
      <c r="H208" s="455"/>
      <c r="I208" s="76"/>
      <c r="J208" s="30"/>
      <c r="K208" s="277"/>
      <c r="L208" s="354"/>
      <c r="M208" s="450"/>
      <c r="N208" s="451"/>
      <c r="O208" s="44"/>
      <c r="P208" s="15"/>
      <c r="Q208" s="455"/>
      <c r="R208" s="76"/>
      <c r="S208" s="30"/>
    </row>
    <row r="209" spans="1:19" x14ac:dyDescent="0.3">
      <c r="A209" s="6">
        <v>46440</v>
      </c>
      <c r="B209" s="267"/>
      <c r="C209" s="267"/>
      <c r="D209" s="309"/>
      <c r="E209" s="310"/>
      <c r="F209" s="15"/>
      <c r="G209" s="15"/>
      <c r="H209" s="61"/>
      <c r="I209" s="76"/>
      <c r="J209" s="30"/>
      <c r="K209" s="277"/>
      <c r="L209" s="354"/>
      <c r="M209" s="450"/>
      <c r="N209" s="451"/>
      <c r="O209" s="44"/>
      <c r="P209" s="15"/>
      <c r="Q209" s="81"/>
      <c r="R209" s="76"/>
      <c r="S209" s="61"/>
    </row>
    <row r="210" spans="1:19" x14ac:dyDescent="0.3">
      <c r="A210" s="6">
        <v>46441</v>
      </c>
      <c r="B210" s="267"/>
      <c r="C210" s="267"/>
      <c r="D210" s="309"/>
      <c r="E210" s="310"/>
      <c r="F210" s="15"/>
      <c r="G210" s="15"/>
      <c r="H210" s="61"/>
      <c r="I210" s="76"/>
      <c r="J210" s="30"/>
      <c r="K210" s="277"/>
      <c r="L210" s="354"/>
      <c r="M210" s="450"/>
      <c r="N210" s="451"/>
      <c r="O210" s="44"/>
      <c r="P210" s="15"/>
      <c r="Q210" s="81"/>
      <c r="R210" s="76"/>
      <c r="S210" s="30"/>
    </row>
    <row r="211" spans="1:19" x14ac:dyDescent="0.3">
      <c r="A211" s="6">
        <v>46442</v>
      </c>
      <c r="B211" s="267"/>
      <c r="C211" s="267"/>
      <c r="D211" s="309"/>
      <c r="E211" s="310"/>
      <c r="F211" s="15"/>
      <c r="G211" s="15"/>
      <c r="H211" s="61"/>
      <c r="I211" s="76"/>
      <c r="J211" s="30"/>
      <c r="K211" s="277"/>
      <c r="L211" s="354"/>
      <c r="M211" s="450"/>
      <c r="N211" s="451"/>
      <c r="O211" s="44"/>
      <c r="P211" s="15"/>
      <c r="Q211" s="81"/>
      <c r="R211" s="76"/>
      <c r="S211" s="30"/>
    </row>
    <row r="212" spans="1:19" x14ac:dyDescent="0.3">
      <c r="A212" s="6">
        <v>46443</v>
      </c>
      <c r="B212" s="309"/>
      <c r="C212" s="267"/>
      <c r="D212" s="309"/>
      <c r="E212" s="310"/>
      <c r="F212" s="15"/>
      <c r="G212" s="15"/>
      <c r="H212" s="61"/>
      <c r="I212" s="76"/>
      <c r="J212" s="30"/>
      <c r="K212" s="268"/>
      <c r="L212" s="354"/>
      <c r="M212" s="450"/>
      <c r="N212" s="451"/>
      <c r="O212" s="44"/>
      <c r="P212" s="15"/>
      <c r="Q212" s="81"/>
      <c r="R212" s="76"/>
      <c r="S212" s="30"/>
    </row>
    <row r="213" spans="1:19" ht="14.4" customHeight="1" x14ac:dyDescent="0.3">
      <c r="A213" s="6">
        <v>46444</v>
      </c>
      <c r="B213" s="285" t="s">
        <v>248</v>
      </c>
      <c r="D213" s="309"/>
      <c r="E213" s="310"/>
      <c r="F213" s="15"/>
      <c r="G213" s="15"/>
      <c r="H213" s="61"/>
      <c r="I213" s="76"/>
      <c r="J213" s="61"/>
      <c r="K213" s="464" t="s">
        <v>248</v>
      </c>
      <c r="L213" s="44"/>
      <c r="M213" s="450"/>
      <c r="N213" s="451"/>
      <c r="O213" s="44"/>
      <c r="P213" s="15"/>
      <c r="Q213" s="81"/>
      <c r="R213" s="76"/>
      <c r="S213" s="30"/>
    </row>
    <row r="214" spans="1:19" x14ac:dyDescent="0.3">
      <c r="A214" s="5">
        <v>46445</v>
      </c>
      <c r="B214" s="284"/>
      <c r="C214" s="256"/>
      <c r="D214" s="375"/>
      <c r="E214" s="310"/>
      <c r="F214" s="15"/>
      <c r="G214" s="13"/>
      <c r="H214" s="68"/>
      <c r="I214" s="78"/>
      <c r="J214" s="68"/>
      <c r="K214" s="464"/>
      <c r="L214" s="256"/>
      <c r="M214" s="450"/>
      <c r="N214" s="451"/>
      <c r="O214" s="44"/>
      <c r="P214" s="15"/>
      <c r="Q214" s="177"/>
      <c r="R214" s="78"/>
      <c r="S214" s="35"/>
    </row>
    <row r="215" spans="1:19" x14ac:dyDescent="0.3">
      <c r="A215" s="5">
        <v>46446</v>
      </c>
      <c r="B215" s="284"/>
      <c r="C215" s="256"/>
      <c r="D215" s="465"/>
      <c r="E215" s="466"/>
      <c r="F215" s="36"/>
      <c r="G215" s="39"/>
      <c r="H215" s="75"/>
      <c r="I215" s="200"/>
      <c r="J215" s="75"/>
      <c r="K215" s="464"/>
      <c r="L215" s="256"/>
      <c r="M215" s="467"/>
      <c r="N215" s="468"/>
      <c r="O215" s="47"/>
      <c r="P215" s="47"/>
      <c r="Q215" s="179"/>
      <c r="R215" s="200"/>
      <c r="S215" s="40"/>
    </row>
    <row r="216" spans="1:19" x14ac:dyDescent="0.3">
      <c r="A216" s="6">
        <v>46447</v>
      </c>
      <c r="B216" s="319"/>
      <c r="C216" s="320"/>
      <c r="D216" s="352"/>
      <c r="E216" s="353"/>
      <c r="F216" s="21"/>
      <c r="G216" s="21"/>
      <c r="H216" s="41"/>
      <c r="I216" s="77"/>
      <c r="J216" s="41"/>
      <c r="K216" s="325"/>
      <c r="L216" s="461"/>
      <c r="M216" s="462"/>
      <c r="N216" s="463"/>
      <c r="O216" s="44"/>
      <c r="P216" s="44"/>
      <c r="Q216" s="31"/>
      <c r="R216" s="77"/>
      <c r="S216" s="43"/>
    </row>
    <row r="217" spans="1:19" x14ac:dyDescent="0.3">
      <c r="A217" s="6">
        <v>46448</v>
      </c>
      <c r="B217" s="267"/>
      <c r="C217" s="267"/>
      <c r="D217" s="309"/>
      <c r="E217" s="310"/>
      <c r="F217" s="15"/>
      <c r="G217" s="15"/>
      <c r="H217" s="61"/>
      <c r="I217" s="76"/>
      <c r="J217" s="30"/>
      <c r="K217" s="277"/>
      <c r="L217" s="354"/>
      <c r="M217" s="450"/>
      <c r="N217" s="451"/>
      <c r="O217" s="44"/>
      <c r="P217" s="44"/>
      <c r="Q217" s="81"/>
      <c r="R217" s="76"/>
      <c r="S217" s="30"/>
    </row>
    <row r="218" spans="1:19" x14ac:dyDescent="0.3">
      <c r="A218" s="6">
        <v>46449</v>
      </c>
      <c r="B218" s="267"/>
      <c r="C218" s="267"/>
      <c r="D218" s="309"/>
      <c r="E218" s="310"/>
      <c r="F218" s="15"/>
      <c r="G218" s="15"/>
      <c r="H218" s="61"/>
      <c r="I218" s="76"/>
      <c r="J218" s="30"/>
      <c r="K218" s="277"/>
      <c r="L218" s="354"/>
      <c r="M218" s="450"/>
      <c r="N218" s="451"/>
      <c r="O218" s="44"/>
      <c r="P218" s="44"/>
      <c r="Q218" s="81"/>
      <c r="R218" s="76"/>
      <c r="S218" s="30"/>
    </row>
    <row r="219" spans="1:19" x14ac:dyDescent="0.3">
      <c r="A219" s="6">
        <v>46450</v>
      </c>
      <c r="B219" s="267"/>
      <c r="C219" s="267"/>
      <c r="D219" s="309"/>
      <c r="E219" s="310"/>
      <c r="F219" s="15"/>
      <c r="G219" s="15"/>
      <c r="H219" s="61"/>
      <c r="I219" s="76"/>
      <c r="J219" s="30"/>
      <c r="K219" s="277"/>
      <c r="L219" s="354"/>
      <c r="M219" s="450"/>
      <c r="N219" s="451"/>
      <c r="O219" s="44"/>
      <c r="P219" s="44"/>
      <c r="Q219" s="81"/>
      <c r="R219" s="76"/>
      <c r="S219" s="30"/>
    </row>
    <row r="220" spans="1:19" x14ac:dyDescent="0.3">
      <c r="A220" s="6">
        <v>46451</v>
      </c>
      <c r="B220" s="267"/>
      <c r="C220" s="267"/>
      <c r="D220" s="309"/>
      <c r="E220" s="310"/>
      <c r="F220" s="15"/>
      <c r="G220" s="15"/>
      <c r="H220" s="61"/>
      <c r="I220" s="76"/>
      <c r="J220" s="30"/>
      <c r="K220" s="277"/>
      <c r="L220" s="354"/>
      <c r="M220" s="450"/>
      <c r="N220" s="451"/>
      <c r="O220" s="44"/>
      <c r="P220" s="44"/>
      <c r="Q220" s="81"/>
      <c r="R220" s="76"/>
      <c r="S220" s="30"/>
    </row>
    <row r="221" spans="1:19" ht="14.4" customHeight="1" x14ac:dyDescent="0.3">
      <c r="A221" s="5">
        <v>46452</v>
      </c>
      <c r="B221" s="268" t="s">
        <v>102</v>
      </c>
      <c r="C221" s="268"/>
      <c r="D221" s="309"/>
      <c r="E221" s="310"/>
      <c r="F221" s="15"/>
      <c r="G221" s="312" t="s">
        <v>151</v>
      </c>
      <c r="H221" s="61"/>
      <c r="I221" s="76"/>
      <c r="J221" s="30"/>
      <c r="K221" s="268" t="s">
        <v>102</v>
      </c>
      <c r="L221" s="469"/>
      <c r="M221" s="450"/>
      <c r="N221" s="451"/>
      <c r="O221" s="44"/>
      <c r="P221" s="312" t="s">
        <v>151</v>
      </c>
      <c r="Q221" s="81"/>
      <c r="R221" s="76"/>
      <c r="S221" s="30"/>
    </row>
    <row r="222" spans="1:19" x14ac:dyDescent="0.3">
      <c r="A222" s="5">
        <v>46453</v>
      </c>
      <c r="B222" s="268"/>
      <c r="C222" s="268"/>
      <c r="D222" s="309"/>
      <c r="E222" s="310"/>
      <c r="F222" s="15"/>
      <c r="G222" s="312"/>
      <c r="H222" s="61"/>
      <c r="I222" s="76"/>
      <c r="J222" s="30"/>
      <c r="K222" s="280"/>
      <c r="L222" s="311"/>
      <c r="M222" s="450"/>
      <c r="N222" s="451"/>
      <c r="O222" s="44"/>
      <c r="P222" s="312"/>
      <c r="Q222" s="81"/>
      <c r="R222" s="76"/>
      <c r="S222" s="30"/>
    </row>
    <row r="223" spans="1:19" x14ac:dyDescent="0.3">
      <c r="A223" s="6">
        <v>46454</v>
      </c>
      <c r="B223" s="267"/>
      <c r="C223" s="267"/>
      <c r="D223" s="309"/>
      <c r="E223" s="310"/>
      <c r="F223" s="15"/>
      <c r="G223" s="15"/>
      <c r="H223" s="61"/>
      <c r="I223" s="76"/>
      <c r="J223" s="30"/>
      <c r="K223" s="277"/>
      <c r="L223" s="354"/>
      <c r="M223" s="450"/>
      <c r="N223" s="451"/>
      <c r="O223" s="41"/>
      <c r="P223" s="131"/>
      <c r="Q223" s="61"/>
      <c r="R223" s="76"/>
      <c r="S223" s="30"/>
    </row>
    <row r="224" spans="1:19" x14ac:dyDescent="0.3">
      <c r="A224" s="6">
        <v>46455</v>
      </c>
      <c r="B224" s="267"/>
      <c r="C224" s="267"/>
      <c r="D224" s="309"/>
      <c r="E224" s="310"/>
      <c r="F224" s="15"/>
      <c r="G224" s="15"/>
      <c r="H224" s="61"/>
      <c r="I224" s="76"/>
      <c r="J224" s="30"/>
      <c r="K224" s="277"/>
      <c r="L224" s="354"/>
      <c r="M224" s="450"/>
      <c r="N224" s="451"/>
      <c r="O224" s="44"/>
      <c r="P224" s="44"/>
      <c r="Q224" s="81"/>
      <c r="R224" s="76"/>
      <c r="S224" s="30"/>
    </row>
    <row r="225" spans="1:19" x14ac:dyDescent="0.3">
      <c r="A225" s="6">
        <v>46456</v>
      </c>
      <c r="B225" s="267"/>
      <c r="C225" s="267"/>
      <c r="D225" s="309"/>
      <c r="E225" s="310"/>
      <c r="F225" s="15"/>
      <c r="G225" s="15"/>
      <c r="H225" s="61"/>
      <c r="I225" s="76"/>
      <c r="J225" s="30"/>
      <c r="K225" s="277"/>
      <c r="L225" s="354"/>
      <c r="M225" s="450"/>
      <c r="N225" s="451"/>
      <c r="O225" s="44"/>
      <c r="P225" s="44"/>
      <c r="Q225" s="81"/>
      <c r="R225" s="76"/>
      <c r="S225" s="30"/>
    </row>
    <row r="226" spans="1:19" ht="14.4" customHeight="1" x14ac:dyDescent="0.3">
      <c r="A226" s="6">
        <v>46457</v>
      </c>
      <c r="B226" s="297" t="s">
        <v>233</v>
      </c>
      <c r="C226" s="297"/>
      <c r="D226" s="309"/>
      <c r="E226" s="310"/>
      <c r="F226" s="15"/>
      <c r="G226" s="15"/>
      <c r="H226" s="61"/>
      <c r="I226" s="76"/>
      <c r="J226" s="30"/>
      <c r="K226" s="297" t="s">
        <v>233</v>
      </c>
      <c r="L226" s="297"/>
      <c r="M226" s="450"/>
      <c r="N226" s="451"/>
      <c r="O226" s="44"/>
      <c r="P226" s="44"/>
      <c r="Q226" s="81"/>
      <c r="R226" s="76"/>
      <c r="S226" s="30"/>
    </row>
    <row r="227" spans="1:19" x14ac:dyDescent="0.3">
      <c r="A227" s="6">
        <v>46458</v>
      </c>
      <c r="B227" s="297"/>
      <c r="C227" s="297"/>
      <c r="D227" s="309"/>
      <c r="E227" s="310"/>
      <c r="F227" s="15"/>
      <c r="G227" s="13"/>
      <c r="H227" s="61"/>
      <c r="I227" s="76"/>
      <c r="J227" s="30"/>
      <c r="K227" s="297"/>
      <c r="L227" s="297"/>
      <c r="M227" s="450"/>
      <c r="N227" s="451"/>
      <c r="O227" s="44"/>
      <c r="P227" s="44"/>
      <c r="Q227" s="81"/>
      <c r="R227" s="76"/>
      <c r="S227" s="30"/>
    </row>
    <row r="228" spans="1:19" ht="14.4" customHeight="1" x14ac:dyDescent="0.3">
      <c r="A228" s="5">
        <v>46459</v>
      </c>
      <c r="B228" s="297"/>
      <c r="C228" s="297"/>
      <c r="D228" s="309"/>
      <c r="E228" s="355"/>
      <c r="F228" s="45"/>
      <c r="G228" s="372" t="s">
        <v>187</v>
      </c>
      <c r="H228" s="61"/>
      <c r="I228" s="76"/>
      <c r="J228" s="30"/>
      <c r="K228" s="297"/>
      <c r="L228" s="297"/>
      <c r="M228" s="450"/>
      <c r="N228" s="354"/>
      <c r="O228" s="44"/>
      <c r="P228" s="372" t="s">
        <v>187</v>
      </c>
      <c r="Q228" s="81"/>
      <c r="R228" s="76"/>
      <c r="S228" s="30"/>
    </row>
    <row r="229" spans="1:19" x14ac:dyDescent="0.3">
      <c r="A229" s="5">
        <v>46460</v>
      </c>
      <c r="B229" s="297"/>
      <c r="C229" s="297"/>
      <c r="D229" s="267"/>
      <c r="E229" s="355"/>
      <c r="F229" s="45"/>
      <c r="G229" s="470"/>
      <c r="H229" s="61"/>
      <c r="I229" s="76"/>
      <c r="J229" s="30"/>
      <c r="K229" s="297"/>
      <c r="L229" s="297"/>
      <c r="M229" s="688"/>
      <c r="N229" s="689"/>
      <c r="O229" s="44"/>
      <c r="P229" s="373"/>
      <c r="Q229" s="81"/>
      <c r="R229" s="76"/>
      <c r="S229" s="30"/>
    </row>
    <row r="230" spans="1:19" x14ac:dyDescent="0.3">
      <c r="A230" s="6">
        <v>46461</v>
      </c>
      <c r="B230" s="267"/>
      <c r="C230" s="267"/>
      <c r="D230" s="309"/>
      <c r="E230" s="310"/>
      <c r="F230" s="15"/>
      <c r="G230" s="21"/>
      <c r="H230" s="61"/>
      <c r="I230" s="76"/>
      <c r="J230" s="30"/>
      <c r="K230" s="267"/>
      <c r="L230" s="355"/>
      <c r="M230" s="450"/>
      <c r="N230" s="451"/>
      <c r="O230" s="44"/>
      <c r="P230" s="44"/>
      <c r="Q230" s="81"/>
      <c r="R230" s="76"/>
      <c r="S230" s="30"/>
    </row>
    <row r="231" spans="1:19" x14ac:dyDescent="0.3">
      <c r="A231" s="6">
        <v>46462</v>
      </c>
      <c r="B231" s="267"/>
      <c r="C231" s="267"/>
      <c r="D231" s="309"/>
      <c r="E231" s="310"/>
      <c r="F231" s="15"/>
      <c r="G231" s="15"/>
      <c r="H231" s="61"/>
      <c r="I231" s="76"/>
      <c r="J231" s="30"/>
      <c r="K231" s="267"/>
      <c r="L231" s="355"/>
      <c r="M231" s="450"/>
      <c r="N231" s="451"/>
      <c r="O231" s="44"/>
      <c r="P231" s="44"/>
      <c r="Q231" s="81"/>
      <c r="R231" s="76"/>
      <c r="S231" s="30"/>
    </row>
    <row r="232" spans="1:19" x14ac:dyDescent="0.3">
      <c r="A232" s="6">
        <v>46463</v>
      </c>
      <c r="B232" s="267"/>
      <c r="C232" s="267"/>
      <c r="D232" s="309"/>
      <c r="E232" s="310"/>
      <c r="F232" s="15"/>
      <c r="G232" s="15"/>
      <c r="H232" s="61"/>
      <c r="I232" s="76"/>
      <c r="J232" s="30"/>
      <c r="K232" s="267"/>
      <c r="L232" s="355"/>
      <c r="M232" s="450"/>
      <c r="N232" s="451"/>
      <c r="O232" s="44"/>
      <c r="P232" s="44"/>
      <c r="Q232" s="81"/>
      <c r="R232" s="76"/>
      <c r="S232" s="30"/>
    </row>
    <row r="233" spans="1:19" x14ac:dyDescent="0.3">
      <c r="A233" s="6">
        <v>46464</v>
      </c>
      <c r="B233" s="267"/>
      <c r="C233" s="267"/>
      <c r="D233" s="309"/>
      <c r="E233" s="310"/>
      <c r="F233" s="15"/>
      <c r="G233" s="15"/>
      <c r="H233" s="61"/>
      <c r="I233" s="76"/>
      <c r="J233" s="30"/>
      <c r="K233" s="267"/>
      <c r="L233" s="355"/>
      <c r="M233" s="450"/>
      <c r="N233" s="451"/>
      <c r="O233" s="44"/>
      <c r="P233" s="44"/>
      <c r="Q233" s="81"/>
      <c r="R233" s="76"/>
      <c r="S233" s="30"/>
    </row>
    <row r="234" spans="1:19" x14ac:dyDescent="0.3">
      <c r="A234" s="6">
        <v>46465</v>
      </c>
      <c r="B234" s="267"/>
      <c r="C234" s="267"/>
      <c r="D234" s="309"/>
      <c r="E234" s="310"/>
      <c r="F234" s="15"/>
      <c r="G234" s="15"/>
      <c r="H234" s="61"/>
      <c r="I234" s="76"/>
      <c r="J234" s="30"/>
      <c r="K234" s="267"/>
      <c r="L234" s="355"/>
      <c r="M234" s="450"/>
      <c r="N234" s="451"/>
      <c r="O234" s="44"/>
      <c r="P234" s="44"/>
      <c r="Q234" s="81"/>
      <c r="R234" s="76"/>
      <c r="S234" s="30"/>
    </row>
    <row r="235" spans="1:19" ht="14.4" customHeight="1" x14ac:dyDescent="0.3">
      <c r="A235" s="5">
        <v>46466</v>
      </c>
      <c r="B235" s="267"/>
      <c r="C235" s="267"/>
      <c r="D235" s="309" t="s">
        <v>105</v>
      </c>
      <c r="E235" s="310"/>
      <c r="F235" s="15"/>
      <c r="G235" s="312" t="s">
        <v>152</v>
      </c>
      <c r="H235" s="61"/>
      <c r="I235" s="76"/>
      <c r="J235" s="30"/>
      <c r="K235" s="267"/>
      <c r="L235" s="355"/>
      <c r="M235" s="471" t="s">
        <v>105</v>
      </c>
      <c r="N235" s="299"/>
      <c r="O235" s="44"/>
      <c r="P235" s="312" t="s">
        <v>152</v>
      </c>
      <c r="Q235" s="81"/>
      <c r="R235" s="76"/>
      <c r="S235" s="30"/>
    </row>
    <row r="236" spans="1:19" x14ac:dyDescent="0.3">
      <c r="A236" s="5">
        <v>46467</v>
      </c>
      <c r="B236" s="267"/>
      <c r="C236" s="267"/>
      <c r="D236" s="293"/>
      <c r="E236" s="345"/>
      <c r="F236" s="15"/>
      <c r="G236" s="344"/>
      <c r="H236" s="61"/>
      <c r="I236" s="76"/>
      <c r="J236" s="30"/>
      <c r="K236" s="267"/>
      <c r="L236" s="355"/>
      <c r="M236" s="293"/>
      <c r="N236" s="345"/>
      <c r="O236" s="44"/>
      <c r="P236" s="344"/>
      <c r="Q236" s="81"/>
      <c r="R236" s="76"/>
      <c r="S236" s="30"/>
    </row>
    <row r="237" spans="1:19" x14ac:dyDescent="0.3">
      <c r="A237" s="6">
        <v>46468</v>
      </c>
      <c r="B237" s="267"/>
      <c r="C237" s="267"/>
      <c r="D237" s="309"/>
      <c r="E237" s="310"/>
      <c r="F237" s="15"/>
      <c r="G237" s="15"/>
      <c r="H237" s="61"/>
      <c r="I237" s="76"/>
      <c r="J237" s="30"/>
      <c r="K237" s="267"/>
      <c r="L237" s="355"/>
      <c r="M237" s="450"/>
      <c r="N237" s="451"/>
      <c r="O237" s="44"/>
      <c r="P237" s="44"/>
      <c r="Q237" s="81"/>
      <c r="R237" s="76"/>
      <c r="S237" s="30"/>
    </row>
    <row r="238" spans="1:19" x14ac:dyDescent="0.3">
      <c r="A238" s="6">
        <v>46469</v>
      </c>
      <c r="B238" s="267"/>
      <c r="C238" s="267"/>
      <c r="D238" s="309"/>
      <c r="E238" s="310"/>
      <c r="F238" s="15"/>
      <c r="G238" s="15"/>
      <c r="H238" s="61"/>
      <c r="I238" s="76"/>
      <c r="J238" s="30"/>
      <c r="K238" s="267"/>
      <c r="L238" s="355"/>
      <c r="M238" s="450"/>
      <c r="N238" s="451"/>
      <c r="O238" s="44"/>
      <c r="P238" s="44"/>
      <c r="Q238" s="81"/>
      <c r="R238" s="76"/>
      <c r="S238" s="30"/>
    </row>
    <row r="239" spans="1:19" x14ac:dyDescent="0.3">
      <c r="A239" s="6">
        <v>46470</v>
      </c>
      <c r="B239" s="267"/>
      <c r="C239" s="267"/>
      <c r="D239" s="309"/>
      <c r="E239" s="310"/>
      <c r="F239" s="15"/>
      <c r="G239" s="15"/>
      <c r="H239" s="61"/>
      <c r="I239" s="76"/>
      <c r="J239" s="30"/>
      <c r="K239" s="267"/>
      <c r="L239" s="355"/>
      <c r="M239" s="450"/>
      <c r="N239" s="451"/>
      <c r="O239" s="44"/>
      <c r="P239" s="44"/>
      <c r="Q239" s="81"/>
      <c r="R239" s="76"/>
      <c r="S239" s="30"/>
    </row>
    <row r="240" spans="1:19" x14ac:dyDescent="0.3">
      <c r="A240" s="6">
        <v>46471</v>
      </c>
      <c r="B240" s="267"/>
      <c r="C240" s="267"/>
      <c r="D240" s="309"/>
      <c r="E240" s="310"/>
      <c r="F240" s="15"/>
      <c r="G240" s="15"/>
      <c r="H240" s="61"/>
      <c r="I240" s="76"/>
      <c r="J240" s="30"/>
      <c r="K240" s="267"/>
      <c r="L240" s="355"/>
      <c r="M240" s="450"/>
      <c r="N240" s="451"/>
      <c r="O240" s="44"/>
      <c r="P240" s="44"/>
      <c r="Q240" s="81"/>
      <c r="R240" s="76"/>
      <c r="S240" s="30"/>
    </row>
    <row r="241" spans="1:19" ht="14.4" customHeight="1" x14ac:dyDescent="0.3">
      <c r="A241" s="6">
        <v>46472</v>
      </c>
      <c r="B241" s="287" t="s">
        <v>249</v>
      </c>
      <c r="C241" s="287"/>
      <c r="D241" s="309"/>
      <c r="E241" s="310"/>
      <c r="F241" s="15"/>
      <c r="G241" s="15"/>
      <c r="H241" s="61"/>
      <c r="I241" s="76"/>
      <c r="J241" s="30"/>
      <c r="K241" s="287" t="s">
        <v>249</v>
      </c>
      <c r="L241" s="287"/>
      <c r="M241" s="450"/>
      <c r="N241" s="451"/>
      <c r="O241" s="44"/>
      <c r="P241" s="44"/>
      <c r="Q241" s="81"/>
      <c r="R241" s="76"/>
      <c r="S241" s="30"/>
    </row>
    <row r="242" spans="1:19" ht="14.4" customHeight="1" x14ac:dyDescent="0.3">
      <c r="A242" s="5">
        <v>46473</v>
      </c>
      <c r="B242" s="287"/>
      <c r="C242" s="287"/>
      <c r="D242" s="309"/>
      <c r="E242" s="310"/>
      <c r="F242" s="15"/>
      <c r="G242" s="312" t="s">
        <v>312</v>
      </c>
      <c r="H242" s="61"/>
      <c r="I242" s="76"/>
      <c r="J242" s="30"/>
      <c r="K242" s="287"/>
      <c r="L242" s="287"/>
      <c r="M242" s="450"/>
      <c r="N242" s="451"/>
      <c r="O242" s="44"/>
      <c r="P242" s="312" t="s">
        <v>312</v>
      </c>
      <c r="Q242" s="81"/>
      <c r="R242" s="76"/>
      <c r="S242" s="30"/>
    </row>
    <row r="243" spans="1:19" x14ac:dyDescent="0.3">
      <c r="A243" s="5">
        <v>46474</v>
      </c>
      <c r="B243" s="287"/>
      <c r="C243" s="287"/>
      <c r="D243" s="309"/>
      <c r="E243" s="310"/>
      <c r="F243" s="15"/>
      <c r="G243" s="344"/>
      <c r="H243" s="61"/>
      <c r="I243" s="76"/>
      <c r="J243" s="30"/>
      <c r="K243" s="287"/>
      <c r="L243" s="287"/>
      <c r="M243" s="450"/>
      <c r="N243" s="451"/>
      <c r="O243" s="44"/>
      <c r="P243" s="344"/>
      <c r="Q243" s="81"/>
      <c r="R243" s="76"/>
      <c r="S243" s="30"/>
    </row>
    <row r="244" spans="1:19" x14ac:dyDescent="0.3">
      <c r="A244" s="6">
        <v>46475</v>
      </c>
      <c r="B244" s="267"/>
      <c r="C244" s="267"/>
      <c r="D244" s="309"/>
      <c r="E244" s="310"/>
      <c r="F244" s="15"/>
      <c r="G244" s="15"/>
      <c r="H244" s="61"/>
      <c r="I244" s="76"/>
      <c r="J244" s="61"/>
      <c r="K244" s="445"/>
      <c r="L244" s="472"/>
      <c r="M244" s="473"/>
      <c r="N244" s="451"/>
      <c r="O244" s="44"/>
      <c r="P244" s="44"/>
      <c r="Q244" s="81"/>
      <c r="R244" s="76"/>
      <c r="S244" s="30"/>
    </row>
    <row r="245" spans="1:19" x14ac:dyDescent="0.3">
      <c r="A245" s="6">
        <v>46476</v>
      </c>
      <c r="B245" s="267"/>
      <c r="C245" s="267"/>
      <c r="D245" s="309"/>
      <c r="E245" s="310"/>
      <c r="F245" s="15"/>
      <c r="G245" s="15"/>
      <c r="H245" s="61"/>
      <c r="I245" s="76"/>
      <c r="J245" s="30"/>
      <c r="K245" s="280"/>
      <c r="L245" s="311"/>
      <c r="M245" s="450"/>
      <c r="N245" s="451"/>
      <c r="O245" s="44"/>
      <c r="P245" s="44"/>
      <c r="Q245" s="81"/>
      <c r="R245" s="76"/>
      <c r="S245" s="30"/>
    </row>
    <row r="246" spans="1:19" x14ac:dyDescent="0.3">
      <c r="A246" s="6">
        <v>46477</v>
      </c>
      <c r="B246" s="292"/>
      <c r="C246" s="292"/>
      <c r="D246" s="317"/>
      <c r="E246" s="317"/>
      <c r="F246" s="39"/>
      <c r="G246" s="39"/>
      <c r="H246" s="75"/>
      <c r="I246" s="200"/>
      <c r="J246" s="40"/>
      <c r="K246" s="324"/>
      <c r="L246" s="476"/>
      <c r="M246" s="467"/>
      <c r="N246" s="468"/>
      <c r="O246" s="47"/>
      <c r="P246" s="47"/>
      <c r="Q246" s="179"/>
      <c r="R246" s="200"/>
      <c r="S246" s="40"/>
    </row>
    <row r="247" spans="1:19" x14ac:dyDescent="0.3">
      <c r="A247" s="6">
        <v>46478</v>
      </c>
      <c r="B247" s="293"/>
      <c r="C247" s="293"/>
      <c r="D247" s="309"/>
      <c r="E247" s="310"/>
      <c r="F247" s="21"/>
      <c r="G247" s="21"/>
      <c r="H247" s="41"/>
      <c r="I247" s="77"/>
      <c r="J247" s="43"/>
      <c r="K247" s="280"/>
      <c r="L247" s="311"/>
      <c r="M247" s="477"/>
      <c r="N247" s="478"/>
      <c r="O247" s="44"/>
      <c r="P247" s="44"/>
      <c r="Q247" s="31"/>
      <c r="R247" s="77"/>
      <c r="S247" s="43"/>
    </row>
    <row r="248" spans="1:19" x14ac:dyDescent="0.3">
      <c r="A248" s="6">
        <v>46479</v>
      </c>
      <c r="B248" s="267"/>
      <c r="C248" s="267"/>
      <c r="D248" s="309"/>
      <c r="E248" s="310"/>
      <c r="F248" s="15"/>
      <c r="G248" s="15"/>
      <c r="H248" s="61"/>
      <c r="I248" s="77"/>
      <c r="J248" s="41"/>
      <c r="K248" s="277"/>
      <c r="L248" s="354"/>
      <c r="M248" s="450"/>
      <c r="N248" s="451"/>
      <c r="O248" s="44"/>
      <c r="P248" s="44"/>
      <c r="Q248" s="81"/>
      <c r="R248" s="76"/>
      <c r="S248" s="30"/>
    </row>
    <row r="249" spans="1:19" x14ac:dyDescent="0.3">
      <c r="A249" s="5">
        <v>46480</v>
      </c>
      <c r="B249" s="267"/>
      <c r="C249" s="267"/>
      <c r="D249" s="309"/>
      <c r="E249" s="310"/>
      <c r="F249" s="15"/>
      <c r="G249" s="15"/>
      <c r="H249" s="61"/>
      <c r="I249" s="474" t="s">
        <v>106</v>
      </c>
      <c r="J249" s="30"/>
      <c r="K249" s="277"/>
      <c r="L249" s="354"/>
      <c r="M249" s="450"/>
      <c r="N249" s="451"/>
      <c r="O249" s="44"/>
      <c r="P249" s="44"/>
      <c r="Q249" s="81"/>
      <c r="R249" s="474" t="s">
        <v>106</v>
      </c>
      <c r="S249" s="44"/>
    </row>
    <row r="250" spans="1:19" x14ac:dyDescent="0.3">
      <c r="A250" s="5">
        <v>46481</v>
      </c>
      <c r="B250" s="267"/>
      <c r="C250" s="267"/>
      <c r="D250" s="309"/>
      <c r="E250" s="310"/>
      <c r="F250" s="15"/>
      <c r="G250" s="15"/>
      <c r="H250" s="61"/>
      <c r="I250" s="475"/>
      <c r="J250" s="30"/>
      <c r="K250" s="277"/>
      <c r="L250" s="354"/>
      <c r="M250" s="450"/>
      <c r="N250" s="451"/>
      <c r="O250" s="44"/>
      <c r="P250" s="44"/>
      <c r="Q250" s="81"/>
      <c r="R250" s="475"/>
      <c r="S250" s="44"/>
    </row>
    <row r="251" spans="1:19" x14ac:dyDescent="0.3">
      <c r="A251" s="6">
        <v>46482</v>
      </c>
      <c r="B251" s="267"/>
      <c r="C251" s="267"/>
      <c r="D251" s="309"/>
      <c r="E251" s="310"/>
      <c r="F251" s="15"/>
      <c r="G251" s="15"/>
      <c r="H251" s="61"/>
      <c r="I251" s="76"/>
      <c r="J251" s="30"/>
      <c r="K251" s="277"/>
      <c r="L251" s="354"/>
      <c r="M251" s="450"/>
      <c r="N251" s="451"/>
      <c r="O251" s="44"/>
      <c r="P251" s="44"/>
      <c r="Q251" s="81"/>
      <c r="R251" s="76"/>
      <c r="S251" s="30"/>
    </row>
    <row r="252" spans="1:19" x14ac:dyDescent="0.3">
      <c r="A252" s="6">
        <v>46483</v>
      </c>
      <c r="B252" s="267"/>
      <c r="C252" s="267"/>
      <c r="D252" s="309"/>
      <c r="E252" s="310"/>
      <c r="F252" s="15"/>
      <c r="G252" s="15"/>
      <c r="H252" s="61"/>
      <c r="I252" s="76"/>
      <c r="J252" s="30"/>
      <c r="K252" s="277"/>
      <c r="L252" s="354"/>
      <c r="M252" s="450"/>
      <c r="N252" s="451"/>
      <c r="O252" s="44"/>
      <c r="P252" s="44"/>
      <c r="Q252" s="81"/>
      <c r="R252" s="76"/>
      <c r="S252" s="30"/>
    </row>
    <row r="253" spans="1:19" x14ac:dyDescent="0.3">
      <c r="A253" s="6">
        <v>46484</v>
      </c>
      <c r="B253" s="267"/>
      <c r="C253" s="267"/>
      <c r="D253" s="309"/>
      <c r="E253" s="310"/>
      <c r="F253" s="15"/>
      <c r="G253" s="15"/>
      <c r="H253" s="61"/>
      <c r="I253" s="76"/>
      <c r="J253" s="30"/>
      <c r="K253" s="277"/>
      <c r="L253" s="354"/>
      <c r="M253" s="450"/>
      <c r="N253" s="451"/>
      <c r="O253" s="44"/>
      <c r="P253" s="44"/>
      <c r="Q253" s="81"/>
      <c r="R253" s="76"/>
      <c r="S253" s="30"/>
    </row>
    <row r="254" spans="1:19" x14ac:dyDescent="0.3">
      <c r="A254" s="6">
        <v>46485</v>
      </c>
      <c r="B254" s="267"/>
      <c r="C254" s="267"/>
      <c r="D254" s="309"/>
      <c r="E254" s="310"/>
      <c r="F254" s="15"/>
      <c r="G254" s="15"/>
      <c r="H254" s="61"/>
      <c r="I254" s="76"/>
      <c r="J254" s="30"/>
      <c r="K254" s="268"/>
      <c r="L254" s="469"/>
      <c r="M254" s="467"/>
      <c r="N254" s="468"/>
      <c r="O254" s="59"/>
      <c r="P254" s="59"/>
      <c r="Q254" s="177"/>
      <c r="R254" s="76"/>
      <c r="S254" s="30"/>
    </row>
    <row r="255" spans="1:19" x14ac:dyDescent="0.3">
      <c r="A255" s="6">
        <v>46486</v>
      </c>
      <c r="B255" s="479"/>
      <c r="C255" s="480"/>
      <c r="D255" s="480"/>
      <c r="E255" s="480"/>
      <c r="F255" s="480"/>
      <c r="G255" s="480"/>
      <c r="H255" s="480"/>
      <c r="I255" s="76"/>
      <c r="J255" s="61"/>
      <c r="K255" s="481"/>
      <c r="L255" s="482"/>
      <c r="M255" s="482"/>
      <c r="N255" s="482"/>
      <c r="O255" s="482"/>
      <c r="P255" s="482"/>
      <c r="Q255" s="482"/>
      <c r="R255" s="76"/>
      <c r="S255" s="61"/>
    </row>
    <row r="256" spans="1:19" ht="14.4" customHeight="1" x14ac:dyDescent="0.3">
      <c r="A256" s="5">
        <v>46487</v>
      </c>
      <c r="B256" s="483" t="s">
        <v>108</v>
      </c>
      <c r="C256" s="484"/>
      <c r="D256" s="480" t="s">
        <v>168</v>
      </c>
      <c r="E256" s="480"/>
      <c r="F256" s="480"/>
      <c r="G256" s="486" t="s">
        <v>155</v>
      </c>
      <c r="H256" s="171"/>
      <c r="I256" s="76"/>
      <c r="J256" s="61"/>
      <c r="K256" s="308" t="s">
        <v>108</v>
      </c>
      <c r="L256" s="353"/>
      <c r="M256" s="480" t="s">
        <v>168</v>
      </c>
      <c r="N256" s="480"/>
      <c r="O256" s="480"/>
      <c r="P256" s="321" t="s">
        <v>155</v>
      </c>
      <c r="Q256" s="171"/>
      <c r="R256" s="76"/>
      <c r="S256" s="61"/>
    </row>
    <row r="257" spans="1:19" x14ac:dyDescent="0.3">
      <c r="A257" s="5">
        <v>46488</v>
      </c>
      <c r="B257" s="280"/>
      <c r="C257" s="347"/>
      <c r="D257" s="480"/>
      <c r="E257" s="480"/>
      <c r="F257" s="480"/>
      <c r="G257" s="487"/>
      <c r="H257" s="171"/>
      <c r="I257" s="77"/>
      <c r="J257" s="61"/>
      <c r="K257" s="280"/>
      <c r="L257" s="347"/>
      <c r="M257" s="480"/>
      <c r="N257" s="480"/>
      <c r="O257" s="480"/>
      <c r="P257" s="488"/>
      <c r="Q257" s="171"/>
      <c r="R257" s="76"/>
      <c r="S257" s="61"/>
    </row>
    <row r="258" spans="1:19" x14ac:dyDescent="0.3">
      <c r="A258" s="6">
        <v>46489</v>
      </c>
      <c r="B258" s="479"/>
      <c r="C258" s="480"/>
      <c r="D258" s="480"/>
      <c r="E258" s="480"/>
      <c r="F258" s="480"/>
      <c r="G258" s="171"/>
      <c r="H258" s="171"/>
      <c r="I258" s="76"/>
      <c r="J258" s="61"/>
      <c r="K258" s="479"/>
      <c r="L258" s="480"/>
      <c r="M258" s="480"/>
      <c r="N258" s="480"/>
      <c r="O258" s="480"/>
      <c r="P258" s="171"/>
      <c r="Q258" s="171"/>
      <c r="R258" s="76"/>
      <c r="S258" s="61"/>
    </row>
    <row r="259" spans="1:19" x14ac:dyDescent="0.3">
      <c r="A259" s="6">
        <v>46490</v>
      </c>
      <c r="B259" s="479"/>
      <c r="C259" s="480"/>
      <c r="D259" s="480"/>
      <c r="E259" s="480"/>
      <c r="F259" s="480"/>
      <c r="G259" s="171"/>
      <c r="H259" s="171"/>
      <c r="I259" s="76"/>
      <c r="J259" s="61"/>
      <c r="K259" s="479"/>
      <c r="L259" s="480"/>
      <c r="M259" s="480"/>
      <c r="N259" s="480"/>
      <c r="O259" s="480"/>
      <c r="P259" s="171"/>
      <c r="Q259" s="171"/>
      <c r="R259" s="76"/>
      <c r="S259" s="61"/>
    </row>
    <row r="260" spans="1:19" x14ac:dyDescent="0.3">
      <c r="A260" s="6">
        <v>46491</v>
      </c>
      <c r="B260" s="479"/>
      <c r="C260" s="480"/>
      <c r="D260" s="480"/>
      <c r="E260" s="480"/>
      <c r="F260" s="480"/>
      <c r="G260" s="171"/>
      <c r="H260" s="171"/>
      <c r="I260" s="76"/>
      <c r="J260" s="61"/>
      <c r="K260" s="479"/>
      <c r="L260" s="480"/>
      <c r="M260" s="480"/>
      <c r="N260" s="480"/>
      <c r="O260" s="480"/>
      <c r="P260" s="171"/>
      <c r="Q260" s="171"/>
      <c r="R260" s="76"/>
      <c r="S260" s="61"/>
    </row>
    <row r="261" spans="1:19" x14ac:dyDescent="0.3">
      <c r="A261" s="6">
        <v>46492</v>
      </c>
      <c r="B261" s="479"/>
      <c r="C261" s="480"/>
      <c r="D261" s="480"/>
      <c r="E261" s="480"/>
      <c r="F261" s="480"/>
      <c r="G261" s="171"/>
      <c r="H261" s="171"/>
      <c r="I261" s="76"/>
      <c r="J261" s="61"/>
      <c r="K261" s="479"/>
      <c r="L261" s="480"/>
      <c r="M261" s="480"/>
      <c r="N261" s="480"/>
      <c r="O261" s="480"/>
      <c r="P261" s="171"/>
      <c r="Q261" s="171"/>
      <c r="R261" s="76"/>
      <c r="S261" s="61"/>
    </row>
    <row r="262" spans="1:19" x14ac:dyDescent="0.3">
      <c r="A262" s="6">
        <v>46493</v>
      </c>
      <c r="B262" s="479"/>
      <c r="C262" s="480"/>
      <c r="D262" s="480"/>
      <c r="E262" s="480"/>
      <c r="F262" s="480"/>
      <c r="G262" s="171"/>
      <c r="H262" s="171"/>
      <c r="I262" s="77"/>
      <c r="J262" s="61"/>
      <c r="K262" s="479"/>
      <c r="L262" s="480"/>
      <c r="M262" s="171"/>
      <c r="N262" s="171"/>
      <c r="O262" s="171"/>
      <c r="P262" s="171"/>
      <c r="Q262" s="171"/>
      <c r="R262" s="76"/>
      <c r="S262" s="61"/>
    </row>
    <row r="263" spans="1:19" ht="14.4" customHeight="1" x14ac:dyDescent="0.3">
      <c r="A263" s="5">
        <v>46494</v>
      </c>
      <c r="B263" s="173"/>
      <c r="C263" s="173"/>
      <c r="D263" s="480"/>
      <c r="E263" s="480"/>
      <c r="F263" s="480"/>
      <c r="G263" s="489" t="s">
        <v>156</v>
      </c>
      <c r="H263" s="173"/>
      <c r="I263" s="76"/>
      <c r="J263" s="30"/>
      <c r="K263" s="173"/>
      <c r="L263" s="173"/>
      <c r="M263" s="173"/>
      <c r="N263" s="173"/>
      <c r="O263" s="173"/>
      <c r="P263" s="490" t="s">
        <v>156</v>
      </c>
      <c r="Q263" s="221"/>
      <c r="R263" s="76"/>
      <c r="S263" s="61"/>
    </row>
    <row r="264" spans="1:19" x14ac:dyDescent="0.3">
      <c r="A264" s="5">
        <v>46495</v>
      </c>
      <c r="B264" s="174"/>
      <c r="C264" s="173"/>
      <c r="D264" s="485"/>
      <c r="E264" s="485"/>
      <c r="F264" s="485"/>
      <c r="G264" s="358"/>
      <c r="H264" s="215"/>
      <c r="I264" s="76"/>
      <c r="J264" s="30"/>
      <c r="K264" s="173"/>
      <c r="L264" s="173"/>
      <c r="M264" s="173"/>
      <c r="N264" s="173"/>
      <c r="O264" s="173"/>
      <c r="P264" s="369"/>
      <c r="Q264" s="222"/>
      <c r="R264" s="76"/>
      <c r="S264" s="61"/>
    </row>
    <row r="265" spans="1:19" x14ac:dyDescent="0.3">
      <c r="A265" s="8">
        <v>46496</v>
      </c>
      <c r="B265" s="280"/>
      <c r="C265" s="281"/>
      <c r="D265" s="352"/>
      <c r="E265" s="353"/>
      <c r="F265" s="21"/>
      <c r="G265" s="21"/>
      <c r="H265" s="41"/>
      <c r="I265" s="76"/>
      <c r="J265" s="61"/>
      <c r="K265" s="277"/>
      <c r="L265" s="354"/>
      <c r="M265" s="450"/>
      <c r="N265" s="451"/>
      <c r="O265" s="63"/>
      <c r="P265" s="17"/>
      <c r="Q265" s="41"/>
      <c r="R265" s="76"/>
      <c r="S265" s="61"/>
    </row>
    <row r="266" spans="1:19" x14ac:dyDescent="0.3">
      <c r="A266" s="6">
        <v>46497</v>
      </c>
      <c r="B266" s="281"/>
      <c r="C266" s="281"/>
      <c r="D266" s="309"/>
      <c r="E266" s="310"/>
      <c r="F266" s="15"/>
      <c r="G266" s="15"/>
      <c r="H266" s="61"/>
      <c r="I266" s="76"/>
      <c r="J266" s="30"/>
      <c r="K266" s="277"/>
      <c r="L266" s="354"/>
      <c r="M266" s="450"/>
      <c r="N266" s="451"/>
      <c r="O266" s="44"/>
      <c r="P266" s="44"/>
      <c r="Q266" s="81"/>
      <c r="R266" s="76"/>
      <c r="S266" s="30"/>
    </row>
    <row r="267" spans="1:19" x14ac:dyDescent="0.3">
      <c r="A267" s="6">
        <v>46498</v>
      </c>
      <c r="B267" s="281"/>
      <c r="C267" s="281"/>
      <c r="D267" s="309"/>
      <c r="E267" s="310"/>
      <c r="F267" s="15"/>
      <c r="G267" s="15"/>
      <c r="H267" s="61"/>
      <c r="I267" s="76"/>
      <c r="J267" s="30"/>
      <c r="K267" s="277"/>
      <c r="L267" s="354"/>
      <c r="M267" s="450"/>
      <c r="N267" s="451"/>
      <c r="O267" s="44"/>
      <c r="P267" s="44"/>
      <c r="Q267" s="81"/>
      <c r="R267" s="76"/>
      <c r="S267" s="30"/>
    </row>
    <row r="268" spans="1:19" x14ac:dyDescent="0.3">
      <c r="A268" s="6">
        <v>46499</v>
      </c>
      <c r="B268" s="281"/>
      <c r="C268" s="281"/>
      <c r="D268" s="309"/>
      <c r="E268" s="310"/>
      <c r="F268" s="15"/>
      <c r="G268" s="15"/>
      <c r="H268" s="61"/>
      <c r="I268" s="76"/>
      <c r="J268" s="30"/>
      <c r="K268" s="277"/>
      <c r="L268" s="354"/>
      <c r="M268" s="450"/>
      <c r="N268" s="451"/>
      <c r="O268" s="44"/>
      <c r="P268" s="44"/>
      <c r="Q268" s="81"/>
      <c r="R268" s="76"/>
      <c r="S268" s="30"/>
    </row>
    <row r="269" spans="1:19" x14ac:dyDescent="0.3">
      <c r="A269" s="6">
        <v>46500</v>
      </c>
      <c r="B269" s="281"/>
      <c r="C269" s="281"/>
      <c r="D269" s="309"/>
      <c r="E269" s="310"/>
      <c r="F269" s="15"/>
      <c r="G269" s="15"/>
      <c r="H269" s="61"/>
      <c r="I269" s="76"/>
      <c r="J269" s="30"/>
      <c r="K269" s="277"/>
      <c r="L269" s="354"/>
      <c r="M269" s="450"/>
      <c r="N269" s="451"/>
      <c r="O269" s="44"/>
      <c r="P269" s="44"/>
      <c r="Q269" s="81"/>
      <c r="R269" s="76"/>
      <c r="S269" s="30"/>
    </row>
    <row r="270" spans="1:19" x14ac:dyDescent="0.3">
      <c r="A270" s="5">
        <v>46501</v>
      </c>
      <c r="B270" s="281"/>
      <c r="C270" s="281"/>
      <c r="D270" s="309"/>
      <c r="E270" s="310"/>
      <c r="F270" s="372" t="s">
        <v>289</v>
      </c>
      <c r="G270" s="372" t="s">
        <v>290</v>
      </c>
      <c r="H270" s="61"/>
      <c r="I270" s="76"/>
      <c r="J270" s="30"/>
      <c r="K270" s="277"/>
      <c r="L270" s="354"/>
      <c r="M270" s="450"/>
      <c r="N270" s="451"/>
      <c r="O270" s="372" t="s">
        <v>289</v>
      </c>
      <c r="P270" s="372" t="s">
        <v>290</v>
      </c>
      <c r="Q270" s="81"/>
      <c r="R270" s="76"/>
      <c r="S270" s="30"/>
    </row>
    <row r="271" spans="1:19" x14ac:dyDescent="0.3">
      <c r="A271" s="5">
        <v>46502</v>
      </c>
      <c r="B271" s="281"/>
      <c r="C271" s="281"/>
      <c r="D271" s="309"/>
      <c r="E271" s="310"/>
      <c r="F271" s="491"/>
      <c r="G271" s="491"/>
      <c r="H271" s="61"/>
      <c r="I271" s="76"/>
      <c r="J271" s="30"/>
      <c r="K271" s="277"/>
      <c r="L271" s="354"/>
      <c r="M271" s="450"/>
      <c r="N271" s="451"/>
      <c r="O271" s="491"/>
      <c r="P271" s="494"/>
      <c r="Q271" s="81"/>
      <c r="R271" s="76"/>
      <c r="S271" s="30"/>
    </row>
    <row r="272" spans="1:19" x14ac:dyDescent="0.3">
      <c r="A272" s="6">
        <v>46503</v>
      </c>
      <c r="B272" s="281"/>
      <c r="C272" s="281"/>
      <c r="D272" s="309"/>
      <c r="E272" s="310"/>
      <c r="F272" s="15"/>
      <c r="G272" s="15"/>
      <c r="H272" s="61"/>
      <c r="I272" s="76"/>
      <c r="J272" s="30"/>
      <c r="K272" s="277"/>
      <c r="L272" s="354"/>
      <c r="M272" s="450"/>
      <c r="N272" s="451"/>
      <c r="O272" s="41"/>
      <c r="P272" s="161"/>
      <c r="Q272" s="61"/>
      <c r="R272" s="76"/>
      <c r="S272" s="30"/>
    </row>
    <row r="273" spans="1:19" x14ac:dyDescent="0.3">
      <c r="A273" s="6">
        <v>46504</v>
      </c>
      <c r="B273" s="281"/>
      <c r="C273" s="281"/>
      <c r="D273" s="267"/>
      <c r="E273" s="355"/>
      <c r="F273" s="15"/>
      <c r="G273" s="15"/>
      <c r="H273" s="61"/>
      <c r="I273" s="76"/>
      <c r="J273" s="30"/>
      <c r="K273" s="277"/>
      <c r="L273" s="354"/>
      <c r="M273" s="450"/>
      <c r="N273" s="451"/>
      <c r="O273" s="44"/>
      <c r="P273" s="44"/>
      <c r="Q273" s="81"/>
      <c r="R273" s="76"/>
      <c r="S273" s="30"/>
    </row>
    <row r="274" spans="1:19" ht="14.4" customHeight="1" x14ac:dyDescent="0.3">
      <c r="A274" s="6">
        <v>46505</v>
      </c>
      <c r="B274" s="281"/>
      <c r="C274" s="281"/>
      <c r="D274" s="505" t="s">
        <v>316</v>
      </c>
      <c r="E274" s="506"/>
      <c r="F274" s="15"/>
      <c r="G274" s="15"/>
      <c r="H274" s="61"/>
      <c r="I274" s="76"/>
      <c r="J274" s="30"/>
      <c r="K274" s="277"/>
      <c r="L274" s="354"/>
      <c r="M274" s="505" t="s">
        <v>316</v>
      </c>
      <c r="N274" s="506"/>
      <c r="O274" s="44"/>
      <c r="P274" s="44"/>
      <c r="Q274" s="81"/>
      <c r="R274" s="76"/>
      <c r="S274" s="30"/>
    </row>
    <row r="275" spans="1:19" x14ac:dyDescent="0.3">
      <c r="A275" s="6">
        <v>46506</v>
      </c>
      <c r="B275" s="281"/>
      <c r="C275" s="281"/>
      <c r="D275" s="507"/>
      <c r="E275" s="457"/>
      <c r="F275" s="15"/>
      <c r="G275" s="15"/>
      <c r="H275" s="61"/>
      <c r="I275" s="76"/>
      <c r="J275" s="30"/>
      <c r="K275" s="277"/>
      <c r="L275" s="354"/>
      <c r="M275" s="507"/>
      <c r="N275" s="457"/>
      <c r="O275" s="44"/>
      <c r="P275" s="44"/>
      <c r="Q275" s="81"/>
      <c r="R275" s="76"/>
      <c r="S275" s="30"/>
    </row>
    <row r="276" spans="1:19" x14ac:dyDescent="0.3">
      <c r="A276" s="6">
        <v>46507</v>
      </c>
      <c r="B276" s="324"/>
      <c r="C276" s="324"/>
      <c r="D276" s="507"/>
      <c r="E276" s="457"/>
      <c r="F276" s="39"/>
      <c r="G276" s="39"/>
      <c r="H276" s="75"/>
      <c r="I276" s="200"/>
      <c r="J276" s="40"/>
      <c r="K276" s="324"/>
      <c r="L276" s="493"/>
      <c r="M276" s="507"/>
      <c r="N276" s="457"/>
      <c r="O276" s="47"/>
      <c r="P276" s="47"/>
      <c r="Q276" s="179"/>
      <c r="R276" s="200"/>
      <c r="S276" s="40"/>
    </row>
    <row r="277" spans="1:19" x14ac:dyDescent="0.3">
      <c r="A277" s="5">
        <v>46508</v>
      </c>
      <c r="B277" s="281"/>
      <c r="C277" s="281"/>
      <c r="D277" s="508"/>
      <c r="E277" s="458"/>
      <c r="F277" s="20"/>
      <c r="G277" s="492" t="s">
        <v>111</v>
      </c>
      <c r="I277" s="77"/>
      <c r="J277" s="43"/>
      <c r="K277" s="277"/>
      <c r="L277" s="354"/>
      <c r="M277" s="508"/>
      <c r="N277" s="458"/>
      <c r="O277" s="59"/>
      <c r="P277" s="492" t="s">
        <v>111</v>
      </c>
      <c r="Q277" s="180"/>
      <c r="R277" s="77"/>
      <c r="S277" s="43"/>
    </row>
    <row r="278" spans="1:19" x14ac:dyDescent="0.3">
      <c r="A278" s="5">
        <v>46509</v>
      </c>
      <c r="B278" s="281"/>
      <c r="C278" s="281"/>
      <c r="D278" s="309"/>
      <c r="E278" s="310"/>
      <c r="F278" s="15"/>
      <c r="G278" s="345"/>
      <c r="H278" s="81"/>
      <c r="I278" s="77"/>
      <c r="J278" s="41"/>
      <c r="K278" s="277"/>
      <c r="L278" s="354"/>
      <c r="M278" s="450"/>
      <c r="N278" s="451"/>
      <c r="O278" s="65"/>
      <c r="P278" s="345"/>
      <c r="Q278" s="81"/>
      <c r="R278" s="77"/>
      <c r="S278" s="43"/>
    </row>
    <row r="279" spans="1:19" x14ac:dyDescent="0.3">
      <c r="A279" s="6">
        <v>46510</v>
      </c>
      <c r="B279" s="281"/>
      <c r="C279" s="281"/>
      <c r="D279" s="309"/>
      <c r="E279" s="310"/>
      <c r="F279" s="21"/>
      <c r="G279" s="15"/>
      <c r="H279" s="61"/>
      <c r="I279" s="76"/>
      <c r="J279" s="30"/>
      <c r="K279" s="277"/>
      <c r="L279" s="354"/>
      <c r="M279" s="450"/>
      <c r="N279" s="451"/>
      <c r="O279" s="44"/>
      <c r="P279" s="44"/>
      <c r="Q279" s="81"/>
      <c r="R279" s="76"/>
      <c r="S279" s="30"/>
    </row>
    <row r="280" spans="1:19" x14ac:dyDescent="0.3">
      <c r="A280" s="6">
        <v>46511</v>
      </c>
      <c r="B280" s="281"/>
      <c r="C280" s="281"/>
      <c r="D280" s="309"/>
      <c r="E280" s="310"/>
      <c r="F280" s="15"/>
      <c r="G280" s="15"/>
      <c r="H280" s="61"/>
      <c r="I280" s="76"/>
      <c r="J280" s="30"/>
      <c r="K280" s="277"/>
      <c r="L280" s="354"/>
      <c r="M280" s="450"/>
      <c r="N280" s="451"/>
      <c r="O280" s="44"/>
      <c r="P280" s="44"/>
      <c r="Q280" s="81"/>
      <c r="R280" s="76"/>
      <c r="S280" s="30"/>
    </row>
    <row r="281" spans="1:19" ht="14.4" customHeight="1" x14ac:dyDescent="0.3">
      <c r="A281" s="6">
        <v>46512</v>
      </c>
      <c r="B281" s="281"/>
      <c r="C281" s="281"/>
      <c r="D281" s="309"/>
      <c r="E281" s="310"/>
      <c r="F281" s="15"/>
      <c r="G281" s="15"/>
      <c r="H281" s="61"/>
      <c r="I281" s="264" t="s">
        <v>294</v>
      </c>
      <c r="J281" s="30"/>
      <c r="K281" s="277"/>
      <c r="L281" s="354"/>
      <c r="M281" s="450"/>
      <c r="N281" s="451"/>
      <c r="O281" s="44"/>
      <c r="P281" s="44"/>
      <c r="Q281" s="81"/>
      <c r="R281" s="264" t="s">
        <v>294</v>
      </c>
      <c r="S281" s="30"/>
    </row>
    <row r="282" spans="1:19" x14ac:dyDescent="0.3">
      <c r="A282" s="6">
        <v>46513</v>
      </c>
      <c r="B282" s="281"/>
      <c r="C282" s="281"/>
      <c r="D282" s="309"/>
      <c r="E282" s="310"/>
      <c r="F282" s="15"/>
      <c r="G282" s="15"/>
      <c r="H282" s="61"/>
      <c r="I282" s="265"/>
      <c r="J282" s="30"/>
      <c r="K282" s="277"/>
      <c r="L282" s="354"/>
      <c r="M282" s="450"/>
      <c r="N282" s="451"/>
      <c r="O282" s="44"/>
      <c r="P282" s="44"/>
      <c r="Q282" s="81"/>
      <c r="R282" s="265"/>
      <c r="S282" s="30"/>
    </row>
    <row r="283" spans="1:19" ht="14.4" customHeight="1" x14ac:dyDescent="0.3">
      <c r="A283" s="6">
        <v>46514</v>
      </c>
      <c r="B283" s="284" t="s">
        <v>250</v>
      </c>
      <c r="C283" s="284"/>
      <c r="D283" s="309"/>
      <c r="E283" s="310"/>
      <c r="F283" s="15"/>
      <c r="G283" s="15"/>
      <c r="H283" s="61"/>
      <c r="I283" s="265"/>
      <c r="J283" s="30"/>
      <c r="K283" s="284" t="s">
        <v>250</v>
      </c>
      <c r="L283" s="284"/>
      <c r="M283" s="450"/>
      <c r="N283" s="451"/>
      <c r="O283" s="44"/>
      <c r="P283" s="44"/>
      <c r="Q283" s="81"/>
      <c r="R283" s="265"/>
      <c r="S283" s="30"/>
    </row>
    <row r="284" spans="1:19" ht="14.4" customHeight="1" x14ac:dyDescent="0.3">
      <c r="A284" s="5">
        <v>46515</v>
      </c>
      <c r="B284" s="284"/>
      <c r="C284" s="284"/>
      <c r="D284" s="309"/>
      <c r="E284" s="310"/>
      <c r="F284" s="15"/>
      <c r="G284" s="372" t="s">
        <v>236</v>
      </c>
      <c r="H284" s="61"/>
      <c r="I284" s="265"/>
      <c r="J284" s="30"/>
      <c r="K284" s="284"/>
      <c r="L284" s="284"/>
      <c r="M284" s="450"/>
      <c r="N284" s="451"/>
      <c r="O284" s="44"/>
      <c r="P284" s="372" t="s">
        <v>236</v>
      </c>
      <c r="Q284" s="81"/>
      <c r="R284" s="265"/>
      <c r="S284" s="30"/>
    </row>
    <row r="285" spans="1:19" x14ac:dyDescent="0.3">
      <c r="A285" s="5">
        <v>46516</v>
      </c>
      <c r="B285" s="284"/>
      <c r="C285" s="284"/>
      <c r="D285" s="309"/>
      <c r="E285" s="310"/>
      <c r="F285" s="15"/>
      <c r="G285" s="373"/>
      <c r="H285" s="61"/>
      <c r="I285" s="266"/>
      <c r="J285" s="30"/>
      <c r="K285" s="284"/>
      <c r="L285" s="284"/>
      <c r="M285" s="450"/>
      <c r="N285" s="451"/>
      <c r="O285" s="44"/>
      <c r="P285" s="373"/>
      <c r="Q285" s="81"/>
      <c r="R285" s="266"/>
      <c r="S285" s="30"/>
    </row>
    <row r="286" spans="1:19" x14ac:dyDescent="0.3">
      <c r="A286" s="6">
        <v>46517</v>
      </c>
      <c r="B286" s="280"/>
      <c r="C286" s="280"/>
      <c r="D286" s="309"/>
      <c r="E286" s="310"/>
      <c r="F286" s="15"/>
      <c r="G286" s="15"/>
      <c r="H286" s="61"/>
      <c r="I286" s="76"/>
      <c r="J286" s="30"/>
      <c r="K286" s="277"/>
      <c r="L286" s="354"/>
      <c r="M286" s="450"/>
      <c r="N286" s="451"/>
      <c r="O286" s="44"/>
      <c r="P286" s="44"/>
      <c r="Q286" s="81"/>
      <c r="R286" s="76"/>
      <c r="S286" s="30"/>
    </row>
    <row r="287" spans="1:19" x14ac:dyDescent="0.3">
      <c r="A287" s="6">
        <v>46518</v>
      </c>
      <c r="B287" s="280"/>
      <c r="C287" s="280"/>
      <c r="D287" s="309"/>
      <c r="E287" s="310"/>
      <c r="F287" s="15"/>
      <c r="G287" s="15"/>
      <c r="H287" s="61"/>
      <c r="I287" s="76"/>
      <c r="J287" s="30"/>
      <c r="K287" s="277"/>
      <c r="L287" s="354"/>
      <c r="M287" s="450"/>
      <c r="N287" s="451"/>
      <c r="O287" s="44"/>
      <c r="P287" s="44"/>
      <c r="Q287" s="81"/>
      <c r="R287" s="76"/>
      <c r="S287" s="30"/>
    </row>
    <row r="288" spans="1:19" x14ac:dyDescent="0.3">
      <c r="A288" s="6">
        <v>46519</v>
      </c>
      <c r="B288" s="280"/>
      <c r="C288" s="280"/>
      <c r="D288" s="309"/>
      <c r="E288" s="310"/>
      <c r="F288" s="15"/>
      <c r="G288" s="15"/>
      <c r="H288" s="61"/>
      <c r="I288" s="76"/>
      <c r="J288" s="30"/>
      <c r="K288" s="277"/>
      <c r="L288" s="354"/>
      <c r="M288" s="450"/>
      <c r="N288" s="451"/>
      <c r="O288" s="44"/>
      <c r="P288" s="44"/>
      <c r="Q288" s="81"/>
      <c r="R288" s="76"/>
      <c r="S288" s="30"/>
    </row>
    <row r="289" spans="1:19" x14ac:dyDescent="0.3">
      <c r="A289" s="6">
        <v>46520</v>
      </c>
      <c r="B289" s="280"/>
      <c r="C289" s="280"/>
      <c r="D289" s="309"/>
      <c r="E289" s="310"/>
      <c r="F289" s="15"/>
      <c r="G289" s="15"/>
      <c r="H289" s="61"/>
      <c r="I289" s="76"/>
      <c r="J289" s="30"/>
      <c r="K289" s="277"/>
      <c r="L289" s="354"/>
      <c r="M289" s="450"/>
      <c r="N289" s="451"/>
      <c r="O289" s="44"/>
      <c r="P289" s="44"/>
      <c r="Q289" s="81"/>
      <c r="R289" s="76"/>
      <c r="S289" s="30"/>
    </row>
    <row r="290" spans="1:19" x14ac:dyDescent="0.3">
      <c r="A290" s="6">
        <v>46521</v>
      </c>
      <c r="B290" s="280"/>
      <c r="C290" s="280"/>
      <c r="D290" s="309"/>
      <c r="E290" s="310"/>
      <c r="F290" s="15"/>
      <c r="G290" s="15"/>
      <c r="H290" s="61"/>
      <c r="I290" s="76"/>
      <c r="J290" s="30"/>
      <c r="K290" s="280"/>
      <c r="L290" s="280"/>
      <c r="M290" s="450"/>
      <c r="N290" s="451"/>
      <c r="O290" s="44"/>
      <c r="P290" s="44"/>
      <c r="Q290" s="81"/>
      <c r="R290" s="76"/>
      <c r="S290" s="30"/>
    </row>
    <row r="291" spans="1:19" x14ac:dyDescent="0.3">
      <c r="A291" s="5">
        <v>46522</v>
      </c>
      <c r="B291" s="280"/>
      <c r="C291" s="280"/>
      <c r="D291" s="309"/>
      <c r="E291" s="310"/>
      <c r="F291" s="15"/>
      <c r="G291" s="15"/>
      <c r="H291" s="61"/>
      <c r="I291" s="76"/>
      <c r="J291" s="30"/>
      <c r="K291" s="280"/>
      <c r="L291" s="280"/>
      <c r="M291" s="450"/>
      <c r="N291" s="451"/>
      <c r="O291" s="44"/>
      <c r="P291" s="44"/>
      <c r="Q291" s="81"/>
      <c r="R291" s="76"/>
      <c r="S291" s="30"/>
    </row>
    <row r="292" spans="1:19" x14ac:dyDescent="0.3">
      <c r="A292" s="5">
        <v>46523</v>
      </c>
      <c r="B292" s="280"/>
      <c r="C292" s="280"/>
      <c r="D292" s="309"/>
      <c r="E292" s="310"/>
      <c r="F292" s="15"/>
      <c r="G292" s="15"/>
      <c r="H292" s="61"/>
      <c r="I292" s="76"/>
      <c r="J292" s="30"/>
      <c r="K292" s="280"/>
      <c r="L292" s="280"/>
      <c r="M292" s="450"/>
      <c r="N292" s="451"/>
      <c r="O292" s="44"/>
      <c r="P292" s="44"/>
      <c r="Q292" s="81"/>
      <c r="R292" s="76"/>
      <c r="S292" s="30"/>
    </row>
    <row r="293" spans="1:19" x14ac:dyDescent="0.3">
      <c r="A293" s="6">
        <v>46524</v>
      </c>
      <c r="B293" s="280"/>
      <c r="C293" s="280"/>
      <c r="D293" s="309"/>
      <c r="E293" s="310"/>
      <c r="F293" s="15"/>
      <c r="G293" s="15"/>
      <c r="H293" s="61"/>
      <c r="I293" s="76"/>
      <c r="J293" s="30"/>
      <c r="K293" s="280"/>
      <c r="L293" s="280"/>
      <c r="M293" s="450"/>
      <c r="N293" s="451"/>
      <c r="O293" s="44"/>
      <c r="P293" s="44"/>
      <c r="Q293" s="81"/>
      <c r="R293" s="76"/>
      <c r="S293" s="30"/>
    </row>
    <row r="294" spans="1:19" x14ac:dyDescent="0.3">
      <c r="A294" s="6">
        <v>46525</v>
      </c>
      <c r="B294" s="280"/>
      <c r="C294" s="280"/>
      <c r="D294" s="309"/>
      <c r="E294" s="310"/>
      <c r="F294" s="15"/>
      <c r="G294" s="15"/>
      <c r="H294" s="61"/>
      <c r="I294" s="76"/>
      <c r="J294" s="30"/>
      <c r="K294" s="277"/>
      <c r="L294" s="354"/>
      <c r="M294" s="450"/>
      <c r="N294" s="451"/>
      <c r="O294" s="44"/>
      <c r="P294" s="44"/>
      <c r="Q294" s="81"/>
      <c r="R294" s="76"/>
      <c r="S294" s="30"/>
    </row>
    <row r="295" spans="1:19" x14ac:dyDescent="0.3">
      <c r="A295" s="6">
        <v>46526</v>
      </c>
      <c r="B295" s="280"/>
      <c r="C295" s="280"/>
      <c r="D295" s="309"/>
      <c r="E295" s="310"/>
      <c r="F295" s="15"/>
      <c r="G295" s="15"/>
      <c r="H295" s="61"/>
      <c r="I295" s="76"/>
      <c r="J295" s="30"/>
      <c r="K295" s="277"/>
      <c r="L295" s="354"/>
      <c r="M295" s="450"/>
      <c r="N295" s="451"/>
      <c r="O295" s="44"/>
      <c r="P295" s="44"/>
      <c r="Q295" s="81"/>
      <c r="R295" s="76"/>
      <c r="S295" s="30"/>
    </row>
    <row r="296" spans="1:19" x14ac:dyDescent="0.3">
      <c r="A296" s="6">
        <v>46527</v>
      </c>
      <c r="B296" s="280"/>
      <c r="C296" s="280"/>
      <c r="D296" s="309"/>
      <c r="E296" s="310"/>
      <c r="F296" s="15"/>
      <c r="G296" s="15"/>
      <c r="H296" s="61"/>
      <c r="I296" s="76"/>
      <c r="J296" s="30"/>
      <c r="K296" s="277"/>
      <c r="L296" s="354"/>
      <c r="M296" s="450"/>
      <c r="N296" s="451"/>
      <c r="O296" s="44"/>
      <c r="P296" s="44"/>
      <c r="Q296" s="81"/>
      <c r="R296" s="76"/>
      <c r="S296" s="30"/>
    </row>
    <row r="297" spans="1:19" x14ac:dyDescent="0.3">
      <c r="A297" s="6">
        <v>46528</v>
      </c>
      <c r="B297" s="280"/>
      <c r="C297" s="280"/>
      <c r="D297" s="309"/>
      <c r="E297" s="310"/>
      <c r="F297" s="15"/>
      <c r="G297" s="15"/>
      <c r="H297" s="61"/>
      <c r="I297" s="76"/>
      <c r="J297" s="30"/>
      <c r="K297" s="277"/>
      <c r="L297" s="354"/>
      <c r="M297" s="450"/>
      <c r="N297" s="451"/>
      <c r="O297" s="44"/>
      <c r="P297" s="44"/>
      <c r="Q297" s="81"/>
      <c r="R297" s="76"/>
      <c r="S297" s="30"/>
    </row>
    <row r="298" spans="1:19" x14ac:dyDescent="0.3">
      <c r="A298" s="5">
        <v>46529</v>
      </c>
      <c r="B298" s="280"/>
      <c r="C298" s="280"/>
      <c r="D298" s="309"/>
      <c r="E298" s="310"/>
      <c r="F298" s="15"/>
      <c r="G298" s="15"/>
      <c r="H298" s="61"/>
      <c r="I298" s="76"/>
      <c r="J298" s="30"/>
      <c r="K298" s="277"/>
      <c r="L298" s="354"/>
      <c r="M298" s="450"/>
      <c r="N298" s="451"/>
      <c r="O298" s="44"/>
      <c r="P298" s="44"/>
      <c r="Q298" s="81"/>
      <c r="R298" s="76"/>
      <c r="S298" s="30"/>
    </row>
    <row r="299" spans="1:19" x14ac:dyDescent="0.3">
      <c r="A299" s="5">
        <v>46530</v>
      </c>
      <c r="B299" s="280"/>
      <c r="C299" s="280"/>
      <c r="D299" s="309"/>
      <c r="E299" s="310"/>
      <c r="F299" s="15"/>
      <c r="G299" s="15"/>
      <c r="H299" s="61"/>
      <c r="I299" s="76"/>
      <c r="J299" s="30"/>
      <c r="K299" s="277"/>
      <c r="L299" s="354"/>
      <c r="M299" s="450"/>
      <c r="N299" s="451"/>
      <c r="O299" s="44"/>
      <c r="P299" s="44"/>
      <c r="Q299" s="81"/>
      <c r="R299" s="76"/>
      <c r="S299" s="30"/>
    </row>
    <row r="300" spans="1:19" x14ac:dyDescent="0.3">
      <c r="A300" s="6">
        <v>46531</v>
      </c>
      <c r="B300" s="280"/>
      <c r="C300" s="280"/>
      <c r="D300" s="309"/>
      <c r="E300" s="310"/>
      <c r="F300" s="15"/>
      <c r="G300" s="15"/>
      <c r="H300" s="61"/>
      <c r="I300" s="76"/>
      <c r="J300" s="30"/>
      <c r="K300" s="277"/>
      <c r="L300" s="354"/>
      <c r="M300" s="450"/>
      <c r="N300" s="451"/>
      <c r="O300" s="44"/>
      <c r="P300" s="44"/>
      <c r="Q300" s="81"/>
      <c r="R300" s="76"/>
      <c r="S300" s="30"/>
    </row>
    <row r="301" spans="1:19" ht="14.4" customHeight="1" x14ac:dyDescent="0.3">
      <c r="A301" s="6">
        <v>46532</v>
      </c>
      <c r="B301" s="497" t="s">
        <v>274</v>
      </c>
      <c r="C301" s="498"/>
      <c r="D301" s="498"/>
      <c r="E301" s="498"/>
      <c r="F301" s="498"/>
      <c r="G301" s="498"/>
      <c r="H301" s="244"/>
      <c r="I301" s="76"/>
      <c r="J301" s="30"/>
      <c r="K301" s="497" t="s">
        <v>274</v>
      </c>
      <c r="L301" s="498"/>
      <c r="M301" s="498"/>
      <c r="N301" s="498"/>
      <c r="O301" s="498"/>
      <c r="P301" s="498"/>
      <c r="Q301" s="245"/>
      <c r="R301" s="76"/>
      <c r="S301" s="30"/>
    </row>
    <row r="302" spans="1:19" x14ac:dyDescent="0.3">
      <c r="A302" s="6">
        <v>46533</v>
      </c>
      <c r="B302" s="497"/>
      <c r="C302" s="498"/>
      <c r="D302" s="498"/>
      <c r="E302" s="498"/>
      <c r="F302" s="498"/>
      <c r="G302" s="498"/>
      <c r="H302" s="244"/>
      <c r="I302" s="76"/>
      <c r="J302" s="30"/>
      <c r="K302" s="497"/>
      <c r="L302" s="498"/>
      <c r="M302" s="498"/>
      <c r="N302" s="498"/>
      <c r="O302" s="498"/>
      <c r="P302" s="498"/>
      <c r="Q302" s="244"/>
      <c r="R302" s="76"/>
      <c r="S302" s="30"/>
    </row>
    <row r="303" spans="1:19" x14ac:dyDescent="0.3">
      <c r="A303" s="6">
        <v>46534</v>
      </c>
      <c r="B303" s="497"/>
      <c r="C303" s="498"/>
      <c r="D303" s="498"/>
      <c r="E303" s="498"/>
      <c r="F303" s="498"/>
      <c r="G303" s="498"/>
      <c r="H303" s="244"/>
      <c r="I303" s="76"/>
      <c r="J303" s="30"/>
      <c r="K303" s="497"/>
      <c r="L303" s="498"/>
      <c r="M303" s="498"/>
      <c r="N303" s="498"/>
      <c r="O303" s="498"/>
      <c r="P303" s="498"/>
      <c r="Q303" s="244"/>
      <c r="R303" s="76"/>
      <c r="S303" s="30"/>
    </row>
    <row r="304" spans="1:19" x14ac:dyDescent="0.3">
      <c r="A304" s="6">
        <v>46535</v>
      </c>
      <c r="B304" s="497"/>
      <c r="C304" s="498"/>
      <c r="D304" s="498"/>
      <c r="E304" s="498"/>
      <c r="F304" s="498"/>
      <c r="G304" s="498"/>
      <c r="H304" s="244"/>
      <c r="I304" s="76"/>
      <c r="J304" s="30"/>
      <c r="K304" s="497"/>
      <c r="L304" s="498"/>
      <c r="M304" s="498"/>
      <c r="N304" s="498"/>
      <c r="O304" s="498"/>
      <c r="P304" s="498"/>
      <c r="Q304" s="244"/>
      <c r="R304" s="76"/>
      <c r="S304" s="30"/>
    </row>
    <row r="305" spans="1:19" x14ac:dyDescent="0.3">
      <c r="A305" s="5">
        <v>46536</v>
      </c>
      <c r="B305" s="497"/>
      <c r="C305" s="498"/>
      <c r="D305" s="498"/>
      <c r="E305" s="498"/>
      <c r="F305" s="498"/>
      <c r="G305" s="498"/>
      <c r="H305" s="244"/>
      <c r="I305" s="76"/>
      <c r="J305" s="30"/>
      <c r="K305" s="497"/>
      <c r="L305" s="498"/>
      <c r="M305" s="498"/>
      <c r="N305" s="498"/>
      <c r="O305" s="498"/>
      <c r="P305" s="498"/>
      <c r="Q305" s="244"/>
      <c r="R305" s="76"/>
      <c r="S305" s="30"/>
    </row>
    <row r="306" spans="1:19" x14ac:dyDescent="0.3">
      <c r="A306" s="5">
        <v>46537</v>
      </c>
      <c r="B306" s="497"/>
      <c r="C306" s="498"/>
      <c r="D306" s="498"/>
      <c r="E306" s="498"/>
      <c r="F306" s="498"/>
      <c r="G306" s="498"/>
      <c r="H306" s="244"/>
      <c r="I306" s="76"/>
      <c r="J306" s="30"/>
      <c r="K306" s="497"/>
      <c r="L306" s="498"/>
      <c r="M306" s="498"/>
      <c r="N306" s="498"/>
      <c r="O306" s="498"/>
      <c r="P306" s="498"/>
      <c r="Q306" s="244"/>
      <c r="R306" s="76"/>
      <c r="S306" s="30"/>
    </row>
    <row r="307" spans="1:19" x14ac:dyDescent="0.3">
      <c r="A307" s="6">
        <v>46538</v>
      </c>
      <c r="B307" s="497"/>
      <c r="C307" s="498"/>
      <c r="D307" s="498"/>
      <c r="E307" s="498"/>
      <c r="F307" s="498"/>
      <c r="G307" s="498"/>
      <c r="H307" s="244"/>
      <c r="I307" s="78"/>
      <c r="J307" s="40"/>
      <c r="K307" s="497"/>
      <c r="L307" s="498"/>
      <c r="M307" s="498"/>
      <c r="N307" s="498"/>
      <c r="O307" s="498"/>
      <c r="P307" s="498"/>
      <c r="Q307" s="244"/>
      <c r="R307" s="200"/>
      <c r="S307" s="40"/>
    </row>
    <row r="308" spans="1:19" x14ac:dyDescent="0.3">
      <c r="A308" s="6">
        <v>46539</v>
      </c>
      <c r="B308" s="497"/>
      <c r="C308" s="498"/>
      <c r="D308" s="498"/>
      <c r="E308" s="498"/>
      <c r="F308" s="498"/>
      <c r="G308" s="498"/>
      <c r="H308" s="244"/>
      <c r="I308" s="82"/>
      <c r="J308" s="43"/>
      <c r="K308" s="497"/>
      <c r="L308" s="498"/>
      <c r="M308" s="498"/>
      <c r="N308" s="498"/>
      <c r="O308" s="498"/>
      <c r="P308" s="498"/>
      <c r="Q308" s="244"/>
      <c r="R308" s="77"/>
      <c r="S308" s="43"/>
    </row>
    <row r="309" spans="1:19" x14ac:dyDescent="0.3">
      <c r="A309" s="6">
        <v>46540</v>
      </c>
      <c r="B309" s="497"/>
      <c r="C309" s="498"/>
      <c r="D309" s="498"/>
      <c r="E309" s="498"/>
      <c r="F309" s="498"/>
      <c r="G309" s="498"/>
      <c r="H309" s="244"/>
      <c r="I309" s="76"/>
      <c r="J309" s="30"/>
      <c r="K309" s="497"/>
      <c r="L309" s="498"/>
      <c r="M309" s="498"/>
      <c r="N309" s="498"/>
      <c r="O309" s="498"/>
      <c r="P309" s="498"/>
      <c r="Q309" s="244"/>
      <c r="R309" s="76"/>
      <c r="S309" s="30"/>
    </row>
    <row r="310" spans="1:19" x14ac:dyDescent="0.3">
      <c r="A310" s="6">
        <v>46541</v>
      </c>
      <c r="B310" s="497"/>
      <c r="C310" s="498"/>
      <c r="D310" s="498"/>
      <c r="E310" s="498"/>
      <c r="F310" s="498"/>
      <c r="G310" s="498"/>
      <c r="H310" s="244"/>
      <c r="I310" s="76"/>
      <c r="J310" s="30"/>
      <c r="K310" s="497"/>
      <c r="L310" s="498"/>
      <c r="M310" s="498"/>
      <c r="N310" s="498"/>
      <c r="O310" s="498"/>
      <c r="P310" s="498"/>
      <c r="Q310" s="244"/>
      <c r="R310" s="76"/>
      <c r="S310" s="30"/>
    </row>
    <row r="311" spans="1:19" x14ac:dyDescent="0.3">
      <c r="A311" s="6">
        <v>46542</v>
      </c>
      <c r="B311" s="497"/>
      <c r="C311" s="498"/>
      <c r="D311" s="498"/>
      <c r="E311" s="498"/>
      <c r="F311" s="498"/>
      <c r="G311" s="498"/>
      <c r="H311" s="244"/>
      <c r="I311" s="76"/>
      <c r="J311" s="30"/>
      <c r="K311" s="497"/>
      <c r="L311" s="498"/>
      <c r="M311" s="498"/>
      <c r="N311" s="498"/>
      <c r="O311" s="498"/>
      <c r="P311" s="498"/>
      <c r="Q311" s="244"/>
      <c r="R311" s="76"/>
      <c r="S311" s="30"/>
    </row>
    <row r="312" spans="1:19" x14ac:dyDescent="0.3">
      <c r="A312" s="5">
        <v>46543</v>
      </c>
      <c r="B312" s="242"/>
      <c r="C312" s="243"/>
      <c r="D312" s="243"/>
      <c r="E312" s="243"/>
      <c r="F312" s="243"/>
      <c r="G312" s="495" t="s">
        <v>309</v>
      </c>
      <c r="H312" s="244"/>
      <c r="I312" s="76"/>
      <c r="J312" s="30"/>
      <c r="K312" s="242"/>
      <c r="L312" s="243"/>
      <c r="M312" s="243"/>
      <c r="N312" s="243"/>
      <c r="O312" s="243"/>
      <c r="P312" s="495" t="s">
        <v>309</v>
      </c>
      <c r="Q312" s="244"/>
      <c r="R312" s="76"/>
      <c r="S312" s="30"/>
    </row>
    <row r="313" spans="1:19" x14ac:dyDescent="0.3">
      <c r="A313" s="5">
        <v>46544</v>
      </c>
      <c r="B313" s="242"/>
      <c r="C313" s="243"/>
      <c r="D313" s="243"/>
      <c r="E313" s="243"/>
      <c r="F313" s="243"/>
      <c r="G313" s="496"/>
      <c r="H313" s="244"/>
      <c r="I313" s="76"/>
      <c r="J313" s="30"/>
      <c r="K313" s="242"/>
      <c r="L313" s="243"/>
      <c r="M313" s="243"/>
      <c r="N313" s="243"/>
      <c r="O313" s="243"/>
      <c r="P313" s="496"/>
      <c r="Q313" s="244"/>
      <c r="R313" s="76"/>
      <c r="S313" s="30"/>
    </row>
    <row r="314" spans="1:19" x14ac:dyDescent="0.3">
      <c r="A314" s="6">
        <v>46545</v>
      </c>
      <c r="B314" s="242"/>
      <c r="C314" s="243"/>
      <c r="D314" s="243"/>
      <c r="E314" s="243"/>
      <c r="F314" s="243"/>
      <c r="G314" s="243"/>
      <c r="H314" s="244"/>
      <c r="I314" s="76"/>
      <c r="J314" s="30"/>
      <c r="K314" s="242"/>
      <c r="L314" s="243"/>
      <c r="M314" s="243"/>
      <c r="N314" s="243"/>
      <c r="O314" s="243"/>
      <c r="P314" s="243"/>
      <c r="Q314" s="244"/>
      <c r="R314" s="76"/>
      <c r="S314" s="30"/>
    </row>
    <row r="315" spans="1:19" x14ac:dyDescent="0.3">
      <c r="A315" s="6">
        <v>46546</v>
      </c>
      <c r="B315" s="242"/>
      <c r="C315" s="243"/>
      <c r="D315" s="243"/>
      <c r="E315" s="243"/>
      <c r="F315" s="243"/>
      <c r="G315" s="243"/>
      <c r="H315" s="244"/>
      <c r="I315" s="76"/>
      <c r="J315" s="30"/>
      <c r="K315" s="242"/>
      <c r="L315" s="243"/>
      <c r="M315" s="243"/>
      <c r="N315" s="243"/>
      <c r="O315" s="243"/>
      <c r="P315" s="243"/>
      <c r="Q315" s="244"/>
      <c r="R315" s="76"/>
      <c r="S315" s="30"/>
    </row>
    <row r="316" spans="1:19" x14ac:dyDescent="0.3">
      <c r="A316" s="6">
        <v>46547</v>
      </c>
      <c r="B316" s="242"/>
      <c r="C316" s="243"/>
      <c r="D316" s="243"/>
      <c r="E316" s="243"/>
      <c r="F316" s="243"/>
      <c r="G316" s="243"/>
      <c r="H316" s="244"/>
      <c r="I316" s="76"/>
      <c r="J316" s="30"/>
      <c r="K316" s="242"/>
      <c r="L316" s="243"/>
      <c r="M316" s="243"/>
      <c r="N316" s="243"/>
      <c r="O316" s="243"/>
      <c r="P316" s="243"/>
      <c r="Q316" s="244"/>
      <c r="R316" s="76"/>
      <c r="S316" s="30"/>
    </row>
    <row r="317" spans="1:19" x14ac:dyDescent="0.3">
      <c r="A317" s="6">
        <v>46548</v>
      </c>
      <c r="B317" s="280"/>
      <c r="C317" s="280"/>
      <c r="D317" s="309"/>
      <c r="E317" s="310"/>
      <c r="F317" s="15"/>
      <c r="G317" s="15"/>
      <c r="H317" s="61"/>
      <c r="I317" s="76"/>
      <c r="J317" s="30"/>
      <c r="K317" s="277"/>
      <c r="L317" s="354"/>
      <c r="M317" s="450"/>
      <c r="N317" s="473"/>
      <c r="O317" s="162"/>
      <c r="P317" s="131"/>
      <c r="Q317" s="61"/>
      <c r="R317" s="76"/>
      <c r="S317" s="30"/>
    </row>
    <row r="318" spans="1:19" x14ac:dyDescent="0.3">
      <c r="A318" s="6">
        <v>46549</v>
      </c>
      <c r="B318" s="280"/>
      <c r="C318" s="280"/>
      <c r="D318" s="309"/>
      <c r="E318" s="310"/>
      <c r="F318" s="15"/>
      <c r="G318" s="15"/>
      <c r="H318" s="61"/>
      <c r="I318" s="76"/>
      <c r="J318" s="30"/>
      <c r="K318" s="277"/>
      <c r="L318" s="354"/>
      <c r="M318" s="450"/>
      <c r="N318" s="451"/>
      <c r="O318" s="44"/>
      <c r="P318" s="44"/>
      <c r="Q318" s="81"/>
      <c r="R318" s="76"/>
      <c r="S318" s="30"/>
    </row>
    <row r="319" spans="1:19" x14ac:dyDescent="0.3">
      <c r="A319" s="5">
        <v>46550</v>
      </c>
      <c r="B319" s="280"/>
      <c r="C319" s="280"/>
      <c r="D319" s="501" t="s">
        <v>239</v>
      </c>
      <c r="E319" s="502"/>
      <c r="F319" s="15"/>
      <c r="G319" s="499" t="s">
        <v>238</v>
      </c>
      <c r="H319" s="61"/>
      <c r="I319" s="76"/>
      <c r="J319" s="30"/>
      <c r="K319" s="277"/>
      <c r="L319" s="354"/>
      <c r="M319" s="501" t="s">
        <v>239</v>
      </c>
      <c r="N319" s="502"/>
      <c r="O319" s="15"/>
      <c r="P319" s="499" t="s">
        <v>238</v>
      </c>
      <c r="Q319" s="81"/>
      <c r="R319" s="76"/>
      <c r="S319" s="30"/>
    </row>
    <row r="320" spans="1:19" x14ac:dyDescent="0.3">
      <c r="A320" s="5">
        <v>46551</v>
      </c>
      <c r="B320" s="280"/>
      <c r="C320" s="280"/>
      <c r="D320" s="503"/>
      <c r="E320" s="504"/>
      <c r="F320" s="15"/>
      <c r="G320" s="500"/>
      <c r="H320" s="61"/>
      <c r="I320" s="76"/>
      <c r="J320" s="30"/>
      <c r="K320" s="277"/>
      <c r="L320" s="354"/>
      <c r="M320" s="503"/>
      <c r="N320" s="504"/>
      <c r="O320" s="15"/>
      <c r="P320" s="500"/>
      <c r="Q320" s="81"/>
      <c r="R320" s="76"/>
      <c r="S320" s="30"/>
    </row>
    <row r="321" spans="1:19" x14ac:dyDescent="0.3">
      <c r="A321" s="6">
        <v>46552</v>
      </c>
      <c r="B321" s="280"/>
      <c r="C321" s="280"/>
      <c r="D321" s="309"/>
      <c r="E321" s="310"/>
      <c r="F321" s="15"/>
      <c r="G321" s="15"/>
      <c r="H321" s="61"/>
      <c r="I321" s="76"/>
      <c r="J321" s="30"/>
      <c r="K321" s="277"/>
      <c r="L321" s="354"/>
      <c r="M321" s="450"/>
      <c r="N321" s="451"/>
      <c r="O321" s="44"/>
      <c r="P321" s="44"/>
      <c r="Q321" s="81"/>
      <c r="R321" s="76"/>
      <c r="S321" s="30"/>
    </row>
    <row r="322" spans="1:19" x14ac:dyDescent="0.3">
      <c r="A322" s="6">
        <v>46553</v>
      </c>
      <c r="B322" s="280"/>
      <c r="C322" s="280"/>
      <c r="D322" s="309"/>
      <c r="E322" s="310"/>
      <c r="F322" s="15"/>
      <c r="G322" s="15"/>
      <c r="H322" s="61"/>
      <c r="I322" s="76"/>
      <c r="J322" s="30"/>
      <c r="K322" s="277"/>
      <c r="L322" s="354"/>
      <c r="M322" s="450"/>
      <c r="N322" s="451"/>
      <c r="O322" s="44"/>
      <c r="P322" s="44"/>
      <c r="Q322" s="81"/>
      <c r="R322" s="76"/>
      <c r="S322" s="30"/>
    </row>
    <row r="323" spans="1:19" x14ac:dyDescent="0.3">
      <c r="A323" s="6">
        <v>46554</v>
      </c>
      <c r="B323" s="280"/>
      <c r="C323" s="280"/>
      <c r="D323" s="309"/>
      <c r="E323" s="310"/>
      <c r="F323" s="15"/>
      <c r="G323" s="15"/>
      <c r="H323" s="61"/>
      <c r="I323" s="76"/>
      <c r="J323" s="30"/>
      <c r="K323" s="277"/>
      <c r="L323" s="354"/>
      <c r="M323" s="450"/>
      <c r="N323" s="451"/>
      <c r="O323" s="44"/>
      <c r="P323" s="44"/>
      <c r="Q323" s="81"/>
      <c r="R323" s="76"/>
      <c r="S323" s="30"/>
    </row>
    <row r="324" spans="1:19" x14ac:dyDescent="0.3">
      <c r="A324" s="6">
        <v>46555</v>
      </c>
      <c r="B324" s="280"/>
      <c r="C324" s="280"/>
      <c r="D324" s="309"/>
      <c r="E324" s="310"/>
      <c r="F324" s="15"/>
      <c r="G324" s="15"/>
      <c r="H324" s="61"/>
      <c r="I324" s="76"/>
      <c r="J324" s="30"/>
      <c r="K324" s="277"/>
      <c r="L324" s="354"/>
      <c r="M324" s="450"/>
      <c r="N324" s="451"/>
      <c r="O324" s="44"/>
      <c r="P324" s="44"/>
      <c r="Q324" s="81"/>
      <c r="R324" s="76"/>
      <c r="S324" s="30"/>
    </row>
    <row r="325" spans="1:19" x14ac:dyDescent="0.3">
      <c r="A325" s="6">
        <v>46556</v>
      </c>
      <c r="B325" s="280"/>
      <c r="C325" s="280"/>
      <c r="D325" s="309"/>
      <c r="E325" s="310"/>
      <c r="F325" s="15"/>
      <c r="G325" s="15"/>
      <c r="H325" s="61"/>
      <c r="I325" s="76"/>
      <c r="J325" s="30"/>
      <c r="K325" s="277"/>
      <c r="L325" s="354"/>
      <c r="M325" s="450"/>
      <c r="N325" s="451"/>
      <c r="O325" s="44"/>
      <c r="P325" s="44"/>
      <c r="Q325" s="81"/>
      <c r="R325" s="76"/>
      <c r="S325" s="30"/>
    </row>
    <row r="326" spans="1:19" x14ac:dyDescent="0.3">
      <c r="A326" s="5">
        <v>46557</v>
      </c>
      <c r="B326" s="280"/>
      <c r="C326" s="280"/>
      <c r="D326" s="309"/>
      <c r="E326" s="310"/>
      <c r="F326" s="15"/>
      <c r="G326" s="15"/>
      <c r="H326" s="203" t="s">
        <v>115</v>
      </c>
      <c r="I326" s="76"/>
      <c r="J326" s="30"/>
      <c r="K326" s="277"/>
      <c r="L326" s="354"/>
      <c r="M326" s="450"/>
      <c r="N326" s="451"/>
      <c r="O326" s="44"/>
      <c r="P326" s="44"/>
      <c r="Q326" s="203" t="s">
        <v>115</v>
      </c>
      <c r="R326" s="76"/>
      <c r="S326" s="30"/>
    </row>
    <row r="327" spans="1:19" x14ac:dyDescent="0.3">
      <c r="A327" s="5">
        <v>46558</v>
      </c>
      <c r="B327" s="280"/>
      <c r="C327" s="280"/>
      <c r="D327" s="309"/>
      <c r="E327" s="310"/>
      <c r="F327" s="15"/>
      <c r="G327" s="15"/>
      <c r="H327" s="203"/>
      <c r="I327" s="76"/>
      <c r="J327" s="30"/>
      <c r="K327" s="277"/>
      <c r="L327" s="354"/>
      <c r="M327" s="450"/>
      <c r="N327" s="451"/>
      <c r="O327" s="44"/>
      <c r="P327" s="44"/>
      <c r="Q327" s="203"/>
      <c r="R327" s="76"/>
      <c r="S327" s="30"/>
    </row>
    <row r="328" spans="1:19" x14ac:dyDescent="0.3">
      <c r="A328" s="6">
        <v>46559</v>
      </c>
      <c r="B328" s="280"/>
      <c r="C328" s="280"/>
      <c r="D328" s="309"/>
      <c r="E328" s="310"/>
      <c r="F328" s="15"/>
      <c r="G328" s="15"/>
      <c r="H328" s="61"/>
      <c r="I328" s="76"/>
      <c r="J328" s="30"/>
      <c r="K328" s="277"/>
      <c r="L328" s="354"/>
      <c r="M328" s="450"/>
      <c r="N328" s="451"/>
      <c r="O328" s="44"/>
      <c r="P328" s="44"/>
      <c r="Q328" s="81"/>
      <c r="R328" s="76"/>
      <c r="S328" s="30"/>
    </row>
    <row r="329" spans="1:19" x14ac:dyDescent="0.3">
      <c r="A329" s="6">
        <v>46560</v>
      </c>
      <c r="B329" s="280"/>
      <c r="C329" s="280"/>
      <c r="D329" s="309"/>
      <c r="E329" s="310"/>
      <c r="F329" s="15"/>
      <c r="G329" s="15"/>
      <c r="H329" s="61"/>
      <c r="I329" s="76"/>
      <c r="J329" s="30"/>
      <c r="K329" s="277"/>
      <c r="L329" s="354"/>
      <c r="M329" s="450"/>
      <c r="N329" s="451"/>
      <c r="O329" s="44"/>
      <c r="P329" s="44"/>
      <c r="Q329" s="81"/>
      <c r="R329" s="76"/>
      <c r="S329" s="30"/>
    </row>
    <row r="330" spans="1:19" x14ac:dyDescent="0.3">
      <c r="A330" s="6">
        <v>46561</v>
      </c>
      <c r="B330" s="280"/>
      <c r="C330" s="280"/>
      <c r="D330" s="309"/>
      <c r="E330" s="310"/>
      <c r="F330" s="15"/>
      <c r="G330" s="15"/>
      <c r="H330" s="61"/>
      <c r="I330" s="76"/>
      <c r="J330" s="30"/>
      <c r="K330" s="277"/>
      <c r="L330" s="354"/>
      <c r="M330" s="450"/>
      <c r="N330" s="451"/>
      <c r="O330" s="44"/>
      <c r="P330" s="44"/>
      <c r="Q330" s="81"/>
      <c r="R330" s="76"/>
      <c r="S330" s="30"/>
    </row>
    <row r="331" spans="1:19" x14ac:dyDescent="0.3">
      <c r="A331" s="6">
        <v>46562</v>
      </c>
      <c r="B331" s="280"/>
      <c r="C331" s="280"/>
      <c r="D331" s="309"/>
      <c r="E331" s="310"/>
      <c r="F331" s="15"/>
      <c r="G331" s="15"/>
      <c r="H331" s="61"/>
      <c r="I331" s="76"/>
      <c r="J331" s="30"/>
      <c r="K331" s="277"/>
      <c r="L331" s="354"/>
      <c r="M331" s="450"/>
      <c r="N331" s="451"/>
      <c r="O331" s="44"/>
      <c r="P331" s="44"/>
      <c r="Q331" s="81"/>
      <c r="R331" s="76"/>
      <c r="S331" s="30"/>
    </row>
    <row r="332" spans="1:19" x14ac:dyDescent="0.3">
      <c r="A332" s="6">
        <v>46563</v>
      </c>
      <c r="B332" s="280"/>
      <c r="C332" s="280"/>
      <c r="D332" s="309"/>
      <c r="E332" s="310"/>
      <c r="F332" s="15"/>
      <c r="G332" s="15"/>
      <c r="H332" s="61"/>
      <c r="I332" s="76"/>
      <c r="J332" s="30"/>
      <c r="K332" s="277"/>
      <c r="L332" s="354"/>
      <c r="M332" s="450"/>
      <c r="N332" s="451"/>
      <c r="O332" s="44"/>
      <c r="P332" s="44"/>
      <c r="Q332" s="81"/>
      <c r="R332" s="76"/>
      <c r="S332" s="30"/>
    </row>
    <row r="333" spans="1:19" ht="14.4" customHeight="1" x14ac:dyDescent="0.3">
      <c r="A333" s="5">
        <v>46564</v>
      </c>
      <c r="B333" s="280"/>
      <c r="C333" s="280"/>
      <c r="D333" s="309"/>
      <c r="E333" s="310"/>
      <c r="F333" s="15"/>
      <c r="G333" s="15"/>
      <c r="H333" s="282" t="s">
        <v>210</v>
      </c>
      <c r="I333" s="76"/>
      <c r="J333" s="30"/>
      <c r="K333" s="277"/>
      <c r="L333" s="354"/>
      <c r="M333" s="450"/>
      <c r="N333" s="451"/>
      <c r="O333" s="44"/>
      <c r="P333" s="44"/>
      <c r="Q333" s="282" t="s">
        <v>210</v>
      </c>
      <c r="R333" s="76"/>
      <c r="S333" s="30"/>
    </row>
    <row r="334" spans="1:19" x14ac:dyDescent="0.3">
      <c r="A334" s="5">
        <v>46565</v>
      </c>
      <c r="B334" s="280"/>
      <c r="C334" s="280"/>
      <c r="D334" s="309"/>
      <c r="E334" s="310"/>
      <c r="F334" s="15"/>
      <c r="G334" s="15"/>
      <c r="H334" s="283"/>
      <c r="I334" s="76"/>
      <c r="J334" s="30"/>
      <c r="K334" s="277"/>
      <c r="L334" s="354"/>
      <c r="M334" s="450"/>
      <c r="N334" s="451"/>
      <c r="O334" s="44"/>
      <c r="P334" s="44"/>
      <c r="Q334" s="283"/>
      <c r="R334" s="76"/>
      <c r="S334" s="30"/>
    </row>
    <row r="335" spans="1:19" x14ac:dyDescent="0.3">
      <c r="A335" s="6">
        <v>46566</v>
      </c>
      <c r="B335" s="280"/>
      <c r="C335" s="280"/>
      <c r="D335" s="309"/>
      <c r="E335" s="310"/>
      <c r="F335" s="15"/>
      <c r="G335" s="15"/>
      <c r="H335" s="61"/>
      <c r="I335" s="76"/>
      <c r="J335" s="30"/>
      <c r="K335" s="277"/>
      <c r="L335" s="354"/>
      <c r="M335" s="450"/>
      <c r="N335" s="451"/>
      <c r="O335" s="44"/>
      <c r="P335" s="44"/>
      <c r="Q335" s="81"/>
      <c r="R335" s="76"/>
      <c r="S335" s="30"/>
    </row>
    <row r="336" spans="1:19" x14ac:dyDescent="0.3">
      <c r="A336" s="6">
        <v>46567</v>
      </c>
      <c r="B336" s="280"/>
      <c r="C336" s="280"/>
      <c r="D336" s="309"/>
      <c r="E336" s="310"/>
      <c r="F336" s="15"/>
      <c r="G336" s="15"/>
      <c r="H336" s="61"/>
      <c r="I336" s="76"/>
      <c r="J336" s="30"/>
      <c r="K336" s="277"/>
      <c r="L336" s="354"/>
      <c r="M336" s="450"/>
      <c r="N336" s="451"/>
      <c r="O336" s="44"/>
      <c r="P336" s="44"/>
      <c r="Q336" s="81"/>
      <c r="R336" s="76"/>
      <c r="S336" s="30"/>
    </row>
    <row r="337" spans="1:19" x14ac:dyDescent="0.3">
      <c r="A337" s="6">
        <v>46568</v>
      </c>
      <c r="B337" s="324"/>
      <c r="C337" s="324"/>
      <c r="D337" s="309"/>
      <c r="E337" s="309"/>
      <c r="F337" s="39"/>
      <c r="G337" s="39"/>
      <c r="H337" s="75"/>
      <c r="I337" s="200"/>
      <c r="J337" s="40"/>
      <c r="K337" s="324"/>
      <c r="L337" s="493"/>
      <c r="M337" s="467"/>
      <c r="N337" s="468"/>
      <c r="O337" s="47"/>
      <c r="P337" s="47"/>
      <c r="Q337" s="179"/>
      <c r="R337" s="200"/>
      <c r="S337" s="40"/>
    </row>
    <row r="338" spans="1:19" x14ac:dyDescent="0.3">
      <c r="A338" s="8">
        <v>46569</v>
      </c>
      <c r="B338" s="325"/>
      <c r="C338" s="325"/>
      <c r="D338" s="376"/>
      <c r="E338" s="376"/>
      <c r="F338" s="21"/>
      <c r="G338" s="21"/>
      <c r="H338" s="41"/>
      <c r="I338" s="77"/>
      <c r="J338" s="43"/>
      <c r="K338" s="277"/>
      <c r="L338" s="354"/>
      <c r="M338" s="477"/>
      <c r="N338" s="478"/>
      <c r="O338" s="44"/>
      <c r="P338" s="44"/>
      <c r="Q338" s="31"/>
      <c r="R338" s="77"/>
      <c r="S338" s="43"/>
    </row>
    <row r="339" spans="1:19" x14ac:dyDescent="0.3">
      <c r="A339" s="6">
        <v>46570</v>
      </c>
      <c r="B339" s="277"/>
      <c r="C339" s="277"/>
      <c r="D339" s="309"/>
      <c r="E339" s="310"/>
      <c r="F339" s="15"/>
      <c r="G339" s="15"/>
      <c r="H339" s="61"/>
      <c r="I339" s="76"/>
      <c r="J339" s="30"/>
      <c r="K339" s="277"/>
      <c r="L339" s="354"/>
      <c r="M339" s="450"/>
      <c r="N339" s="451"/>
      <c r="O339" s="44"/>
      <c r="P339" s="44"/>
      <c r="Q339" s="81"/>
      <c r="R339" s="76"/>
      <c r="S339" s="30"/>
    </row>
    <row r="340" spans="1:19" x14ac:dyDescent="0.3">
      <c r="A340" s="5">
        <v>46571</v>
      </c>
      <c r="B340" s="277"/>
      <c r="C340" s="277"/>
      <c r="D340" s="309"/>
      <c r="E340" s="310"/>
      <c r="F340" s="15"/>
      <c r="G340" s="15"/>
      <c r="H340" s="61"/>
      <c r="I340" s="76"/>
      <c r="J340" s="30"/>
      <c r="K340" s="277"/>
      <c r="L340" s="354"/>
      <c r="M340" s="450"/>
      <c r="N340" s="451"/>
      <c r="O340" s="44"/>
      <c r="P340" s="44"/>
      <c r="Q340" s="81"/>
      <c r="R340" s="76"/>
      <c r="S340" s="30"/>
    </row>
    <row r="341" spans="1:19" x14ac:dyDescent="0.3">
      <c r="A341" s="5">
        <v>46572</v>
      </c>
      <c r="B341" s="277"/>
      <c r="C341" s="277"/>
      <c r="D341" s="309"/>
      <c r="E341" s="310"/>
      <c r="F341" s="15"/>
      <c r="G341" s="15"/>
      <c r="H341" s="61"/>
      <c r="I341" s="76"/>
      <c r="J341" s="30"/>
      <c r="K341" s="277"/>
      <c r="L341" s="354"/>
      <c r="M341" s="450"/>
      <c r="N341" s="451"/>
      <c r="O341" s="44"/>
      <c r="P341" s="44"/>
      <c r="Q341" s="81"/>
      <c r="R341" s="76"/>
      <c r="S341" s="30"/>
    </row>
    <row r="342" spans="1:19" x14ac:dyDescent="0.3">
      <c r="A342" s="6">
        <v>46573</v>
      </c>
      <c r="B342" s="277"/>
      <c r="C342" s="277"/>
      <c r="D342" s="309"/>
      <c r="E342" s="310"/>
      <c r="F342" s="15"/>
      <c r="G342" s="15"/>
      <c r="H342" s="61"/>
      <c r="I342" s="76"/>
      <c r="J342" s="30"/>
      <c r="K342" s="277"/>
      <c r="L342" s="354"/>
      <c r="M342" s="450"/>
      <c r="N342" s="451"/>
      <c r="O342" s="44"/>
      <c r="P342" s="44"/>
      <c r="Q342" s="81"/>
      <c r="R342" s="76"/>
      <c r="S342" s="30"/>
    </row>
    <row r="343" spans="1:19" x14ac:dyDescent="0.3">
      <c r="A343" s="6">
        <v>46574</v>
      </c>
      <c r="B343" s="277"/>
      <c r="C343" s="277"/>
      <c r="D343" s="309"/>
      <c r="E343" s="310"/>
      <c r="F343" s="15"/>
      <c r="G343" s="15"/>
      <c r="H343" s="61"/>
      <c r="I343" s="76"/>
      <c r="J343" s="30"/>
      <c r="K343" s="277"/>
      <c r="L343" s="354"/>
      <c r="M343" s="450"/>
      <c r="N343" s="451"/>
      <c r="O343" s="44"/>
      <c r="P343" s="44"/>
      <c r="Q343" s="81"/>
      <c r="R343" s="76"/>
      <c r="S343" s="30"/>
    </row>
    <row r="344" spans="1:19" x14ac:dyDescent="0.3">
      <c r="A344" s="6">
        <v>46575</v>
      </c>
      <c r="B344" s="277"/>
      <c r="C344" s="277"/>
      <c r="D344" s="309"/>
      <c r="E344" s="310"/>
      <c r="F344" s="15"/>
      <c r="G344" s="15"/>
      <c r="H344" s="61"/>
      <c r="I344" s="76"/>
      <c r="J344" s="30"/>
      <c r="K344" s="277"/>
      <c r="L344" s="354"/>
      <c r="M344" s="450"/>
      <c r="N344" s="451"/>
      <c r="O344" s="44"/>
      <c r="P344" s="44"/>
      <c r="Q344" s="81"/>
      <c r="R344" s="76"/>
      <c r="S344" s="30"/>
    </row>
    <row r="345" spans="1:19" x14ac:dyDescent="0.3">
      <c r="A345" s="6">
        <v>46576</v>
      </c>
      <c r="B345" s="277"/>
      <c r="C345" s="277"/>
      <c r="D345" s="309"/>
      <c r="E345" s="310"/>
      <c r="F345" s="15"/>
      <c r="G345" s="15"/>
      <c r="H345" s="61"/>
      <c r="I345" s="76"/>
      <c r="J345" s="30"/>
      <c r="K345" s="277"/>
      <c r="L345" s="354"/>
      <c r="M345" s="450"/>
      <c r="N345" s="451"/>
      <c r="O345" s="44"/>
      <c r="P345" s="44"/>
      <c r="Q345" s="81"/>
      <c r="R345" s="76"/>
      <c r="S345" s="30"/>
    </row>
    <row r="346" spans="1:19" x14ac:dyDescent="0.3">
      <c r="A346" s="6">
        <v>46577</v>
      </c>
      <c r="B346" s="277"/>
      <c r="C346" s="277"/>
      <c r="D346" s="309"/>
      <c r="E346" s="310"/>
      <c r="F346" s="15"/>
      <c r="G346" s="15"/>
      <c r="H346" s="61"/>
      <c r="I346" s="76"/>
      <c r="J346" s="30"/>
      <c r="K346" s="277"/>
      <c r="L346" s="354"/>
      <c r="M346" s="450"/>
      <c r="N346" s="451"/>
      <c r="O346" s="44"/>
      <c r="P346" s="44"/>
      <c r="Q346" s="81"/>
      <c r="R346" s="76"/>
      <c r="S346" s="30"/>
    </row>
    <row r="347" spans="1:19" x14ac:dyDescent="0.3">
      <c r="A347" s="5">
        <v>46578</v>
      </c>
      <c r="B347" s="277"/>
      <c r="C347" s="277"/>
      <c r="D347" s="309"/>
      <c r="E347" s="310"/>
      <c r="F347" s="15"/>
      <c r="G347" s="15"/>
      <c r="H347" s="61"/>
      <c r="I347" s="76"/>
      <c r="J347" s="30"/>
      <c r="K347" s="277"/>
      <c r="L347" s="354"/>
      <c r="M347" s="450"/>
      <c r="N347" s="451"/>
      <c r="O347" s="44"/>
      <c r="P347" s="44"/>
      <c r="Q347" s="81"/>
      <c r="R347" s="76"/>
      <c r="S347" s="30"/>
    </row>
    <row r="348" spans="1:19" x14ac:dyDescent="0.3">
      <c r="A348" s="5">
        <v>46579</v>
      </c>
      <c r="B348" s="277"/>
      <c r="C348" s="277"/>
      <c r="D348" s="309"/>
      <c r="E348" s="310"/>
      <c r="F348" s="15"/>
      <c r="G348" s="15"/>
      <c r="H348" s="61"/>
      <c r="I348" s="76"/>
      <c r="J348" s="30"/>
      <c r="K348" s="277"/>
      <c r="L348" s="354"/>
      <c r="M348" s="450"/>
      <c r="N348" s="451"/>
      <c r="O348" s="44"/>
      <c r="P348" s="44"/>
      <c r="Q348" s="81"/>
      <c r="R348" s="76"/>
      <c r="S348" s="30"/>
    </row>
    <row r="349" spans="1:19" x14ac:dyDescent="0.3">
      <c r="A349" s="6">
        <v>46580</v>
      </c>
      <c r="B349" s="277"/>
      <c r="C349" s="277"/>
      <c r="D349" s="309"/>
      <c r="E349" s="310"/>
      <c r="F349" s="15"/>
      <c r="G349" s="15"/>
      <c r="H349" s="61"/>
      <c r="I349" s="76"/>
      <c r="J349" s="30"/>
      <c r="K349" s="277"/>
      <c r="L349" s="354"/>
      <c r="M349" s="450"/>
      <c r="N349" s="451"/>
      <c r="O349" s="44"/>
      <c r="P349" s="44"/>
      <c r="Q349" s="81"/>
      <c r="R349" s="76"/>
      <c r="S349" s="30"/>
    </row>
    <row r="350" spans="1:19" x14ac:dyDescent="0.3">
      <c r="A350" s="6">
        <v>46581</v>
      </c>
      <c r="B350" s="277"/>
      <c r="C350" s="277"/>
      <c r="D350" s="309"/>
      <c r="E350" s="310"/>
      <c r="F350" s="15"/>
      <c r="G350" s="15"/>
      <c r="H350" s="61"/>
      <c r="I350" s="76"/>
      <c r="J350" s="30"/>
      <c r="K350" s="277"/>
      <c r="L350" s="354"/>
      <c r="M350" s="450"/>
      <c r="N350" s="451"/>
      <c r="O350" s="44"/>
      <c r="P350" s="44"/>
      <c r="Q350" s="81"/>
      <c r="R350" s="76"/>
      <c r="S350" s="30"/>
    </row>
    <row r="351" spans="1:19" x14ac:dyDescent="0.3">
      <c r="A351" s="6">
        <v>46582</v>
      </c>
      <c r="B351" s="277"/>
      <c r="C351" s="277"/>
      <c r="D351" s="309"/>
      <c r="E351" s="310"/>
      <c r="F351" s="15"/>
      <c r="G351" s="15"/>
      <c r="H351" s="61"/>
      <c r="I351" s="76"/>
      <c r="J351" s="30"/>
      <c r="K351" s="277"/>
      <c r="L351" s="354"/>
      <c r="M351" s="450"/>
      <c r="N351" s="451"/>
      <c r="O351" s="44"/>
      <c r="P351" s="44"/>
      <c r="Q351" s="81"/>
      <c r="R351" s="76"/>
      <c r="S351" s="30"/>
    </row>
    <row r="352" spans="1:19" x14ac:dyDescent="0.3">
      <c r="A352" s="6">
        <v>46583</v>
      </c>
      <c r="B352" s="277"/>
      <c r="C352" s="277"/>
      <c r="D352" s="309"/>
      <c r="E352" s="310"/>
      <c r="F352" s="15"/>
      <c r="G352" s="15"/>
      <c r="H352" s="61"/>
      <c r="I352" s="76"/>
      <c r="J352" s="30"/>
      <c r="K352" s="277"/>
      <c r="L352" s="354"/>
      <c r="M352" s="450"/>
      <c r="N352" s="451"/>
      <c r="O352" s="44"/>
      <c r="P352" s="44"/>
      <c r="Q352" s="81"/>
      <c r="R352" s="76"/>
      <c r="S352" s="30"/>
    </row>
    <row r="353" spans="1:19" x14ac:dyDescent="0.3">
      <c r="A353" s="6">
        <v>46584</v>
      </c>
      <c r="B353" s="277"/>
      <c r="C353" s="277"/>
      <c r="D353" s="309"/>
      <c r="E353" s="310"/>
      <c r="F353" s="15"/>
      <c r="G353" s="15"/>
      <c r="H353" s="61"/>
      <c r="I353" s="76"/>
      <c r="J353" s="30"/>
      <c r="K353" s="277"/>
      <c r="L353" s="354"/>
      <c r="M353" s="450"/>
      <c r="N353" s="451"/>
      <c r="O353" s="44"/>
      <c r="P353" s="44"/>
      <c r="Q353" s="81"/>
      <c r="R353" s="76"/>
      <c r="S353" s="30"/>
    </row>
    <row r="354" spans="1:19" x14ac:dyDescent="0.3">
      <c r="A354" s="5">
        <v>46585</v>
      </c>
      <c r="B354" s="277"/>
      <c r="C354" s="277"/>
      <c r="D354" s="309"/>
      <c r="E354" s="310"/>
      <c r="F354" s="15"/>
      <c r="G354" s="15"/>
      <c r="H354" s="61"/>
      <c r="I354" s="76"/>
      <c r="J354" s="30"/>
      <c r="K354" s="277"/>
      <c r="L354" s="354"/>
      <c r="M354" s="450"/>
      <c r="N354" s="451"/>
      <c r="O354" s="44"/>
      <c r="P354" s="44"/>
      <c r="Q354" s="81"/>
      <c r="R354" s="76"/>
      <c r="S354" s="30"/>
    </row>
    <row r="355" spans="1:19" x14ac:dyDescent="0.3">
      <c r="A355" s="5">
        <v>46586</v>
      </c>
      <c r="B355" s="277"/>
      <c r="C355" s="277"/>
      <c r="D355" s="309"/>
      <c r="E355" s="310"/>
      <c r="F355" s="15"/>
      <c r="G355" s="15"/>
      <c r="H355" s="61"/>
      <c r="I355" s="76"/>
      <c r="J355" s="30"/>
      <c r="K355" s="277"/>
      <c r="L355" s="354"/>
      <c r="M355" s="450"/>
      <c r="N355" s="451"/>
      <c r="O355" s="44"/>
      <c r="P355" s="44"/>
      <c r="Q355" s="81"/>
      <c r="R355" s="76"/>
      <c r="S355" s="30"/>
    </row>
    <row r="356" spans="1:19" x14ac:dyDescent="0.3">
      <c r="A356" s="6">
        <v>46587</v>
      </c>
      <c r="B356" s="277"/>
      <c r="C356" s="277"/>
      <c r="D356" s="309"/>
      <c r="E356" s="310"/>
      <c r="F356" s="15"/>
      <c r="G356" s="15"/>
      <c r="H356" s="61"/>
      <c r="I356" s="76"/>
      <c r="J356" s="30"/>
      <c r="K356" s="277"/>
      <c r="L356" s="354"/>
      <c r="M356" s="450"/>
      <c r="N356" s="451"/>
      <c r="O356" s="44"/>
      <c r="P356" s="44"/>
      <c r="Q356" s="81"/>
      <c r="R356" s="76"/>
      <c r="S356" s="30"/>
    </row>
    <row r="357" spans="1:19" ht="14.4" customHeight="1" x14ac:dyDescent="0.3">
      <c r="A357" s="6">
        <v>46588</v>
      </c>
      <c r="B357" s="509" t="s">
        <v>275</v>
      </c>
      <c r="C357" s="510"/>
      <c r="D357" s="510"/>
      <c r="E357" s="510"/>
      <c r="F357" s="510"/>
      <c r="G357" s="510"/>
      <c r="H357" s="510"/>
      <c r="I357" s="76"/>
      <c r="J357" s="30"/>
      <c r="K357" s="509" t="s">
        <v>276</v>
      </c>
      <c r="L357" s="510"/>
      <c r="M357" s="510"/>
      <c r="N357" s="510"/>
      <c r="O357" s="510"/>
      <c r="P357" s="510"/>
      <c r="Q357" s="510"/>
      <c r="R357" s="76"/>
      <c r="S357" s="30"/>
    </row>
    <row r="358" spans="1:19" x14ac:dyDescent="0.3">
      <c r="A358" s="6">
        <v>46589</v>
      </c>
      <c r="B358" s="509"/>
      <c r="C358" s="510"/>
      <c r="D358" s="510"/>
      <c r="E358" s="510"/>
      <c r="F358" s="510"/>
      <c r="G358" s="510"/>
      <c r="H358" s="510"/>
      <c r="I358" s="76"/>
      <c r="J358" s="30"/>
      <c r="K358" s="509"/>
      <c r="L358" s="510"/>
      <c r="M358" s="510"/>
      <c r="N358" s="510"/>
      <c r="O358" s="510"/>
      <c r="P358" s="510"/>
      <c r="Q358" s="510"/>
      <c r="R358" s="76"/>
      <c r="S358" s="30"/>
    </row>
    <row r="359" spans="1:19" x14ac:dyDescent="0.3">
      <c r="A359" s="6">
        <v>46590</v>
      </c>
      <c r="B359" s="509"/>
      <c r="C359" s="510"/>
      <c r="D359" s="510"/>
      <c r="E359" s="510"/>
      <c r="F359" s="510"/>
      <c r="G359" s="510"/>
      <c r="H359" s="510"/>
      <c r="I359" s="76"/>
      <c r="J359" s="30"/>
      <c r="K359" s="509"/>
      <c r="L359" s="510"/>
      <c r="M359" s="510"/>
      <c r="N359" s="510"/>
      <c r="O359" s="510"/>
      <c r="P359" s="510"/>
      <c r="Q359" s="510"/>
      <c r="R359" s="76"/>
      <c r="S359" s="30"/>
    </row>
    <row r="360" spans="1:19" x14ac:dyDescent="0.3">
      <c r="A360" s="6">
        <v>46591</v>
      </c>
      <c r="B360" s="509"/>
      <c r="C360" s="510"/>
      <c r="D360" s="510"/>
      <c r="E360" s="510"/>
      <c r="F360" s="510"/>
      <c r="G360" s="510"/>
      <c r="H360" s="510"/>
      <c r="I360" s="76"/>
      <c r="J360" s="30"/>
      <c r="K360" s="509"/>
      <c r="L360" s="510"/>
      <c r="M360" s="510"/>
      <c r="N360" s="510"/>
      <c r="O360" s="510"/>
      <c r="P360" s="510"/>
      <c r="Q360" s="510"/>
      <c r="R360" s="76"/>
      <c r="S360" s="30"/>
    </row>
    <row r="361" spans="1:19" x14ac:dyDescent="0.3">
      <c r="A361" s="5">
        <v>46592</v>
      </c>
      <c r="B361" s="509"/>
      <c r="C361" s="510"/>
      <c r="D361" s="510"/>
      <c r="E361" s="510"/>
      <c r="F361" s="510"/>
      <c r="G361" s="370" t="s">
        <v>159</v>
      </c>
      <c r="H361" s="175"/>
      <c r="I361" s="76"/>
      <c r="J361" s="30"/>
      <c r="K361" s="509"/>
      <c r="L361" s="510"/>
      <c r="M361" s="510"/>
      <c r="N361" s="510"/>
      <c r="O361" s="510"/>
      <c r="P361" s="489" t="s">
        <v>159</v>
      </c>
      <c r="Q361" s="176"/>
      <c r="R361" s="76"/>
      <c r="S361" s="30"/>
    </row>
    <row r="362" spans="1:19" x14ac:dyDescent="0.3">
      <c r="A362" s="5">
        <v>46593</v>
      </c>
      <c r="B362" s="509"/>
      <c r="C362" s="510"/>
      <c r="D362" s="510"/>
      <c r="E362" s="510"/>
      <c r="F362" s="510"/>
      <c r="G362" s="370"/>
      <c r="H362" s="175"/>
      <c r="I362" s="76"/>
      <c r="J362" s="30"/>
      <c r="K362" s="509"/>
      <c r="L362" s="510"/>
      <c r="M362" s="510"/>
      <c r="N362" s="510"/>
      <c r="O362" s="510"/>
      <c r="P362" s="514"/>
      <c r="Q362" s="176"/>
      <c r="R362" s="76"/>
      <c r="S362" s="30"/>
    </row>
    <row r="363" spans="1:19" x14ac:dyDescent="0.3">
      <c r="A363" s="6">
        <v>46594</v>
      </c>
      <c r="B363" s="509"/>
      <c r="C363" s="510"/>
      <c r="D363" s="510"/>
      <c r="E363" s="510"/>
      <c r="F363" s="510"/>
      <c r="G363" s="370"/>
      <c r="H363" s="175"/>
      <c r="I363" s="76"/>
      <c r="J363" s="30"/>
      <c r="K363" s="509"/>
      <c r="L363" s="510"/>
      <c r="M363" s="510"/>
      <c r="N363" s="510"/>
      <c r="O363" s="510"/>
      <c r="P363" s="514"/>
      <c r="Q363" s="176"/>
      <c r="R363" s="76"/>
      <c r="S363" s="30"/>
    </row>
    <row r="364" spans="1:19" x14ac:dyDescent="0.3">
      <c r="A364" s="6">
        <v>46595</v>
      </c>
      <c r="B364" s="509"/>
      <c r="C364" s="510"/>
      <c r="D364" s="510"/>
      <c r="E364" s="510"/>
      <c r="F364" s="510"/>
      <c r="G364" s="370"/>
      <c r="H364" s="175"/>
      <c r="I364" s="76"/>
      <c r="J364" s="30"/>
      <c r="K364" s="509"/>
      <c r="L364" s="510"/>
      <c r="M364" s="510"/>
      <c r="N364" s="510"/>
      <c r="O364" s="510"/>
      <c r="P364" s="514"/>
      <c r="Q364" s="176"/>
      <c r="R364" s="76"/>
      <c r="S364" s="30"/>
    </row>
    <row r="365" spans="1:19" x14ac:dyDescent="0.3">
      <c r="A365" s="6">
        <v>46596</v>
      </c>
      <c r="B365" s="511"/>
      <c r="C365" s="512"/>
      <c r="D365" s="512"/>
      <c r="E365" s="512"/>
      <c r="F365" s="512"/>
      <c r="G365" s="370"/>
      <c r="H365" s="175"/>
      <c r="I365" s="76"/>
      <c r="J365" s="30"/>
      <c r="K365" s="511"/>
      <c r="L365" s="512"/>
      <c r="M365" s="512"/>
      <c r="N365" s="512"/>
      <c r="O365" s="512"/>
      <c r="P365" s="514"/>
      <c r="Q365" s="176"/>
      <c r="R365" s="76"/>
      <c r="S365" s="30"/>
    </row>
    <row r="366" spans="1:19" x14ac:dyDescent="0.3">
      <c r="A366" s="6">
        <v>46597</v>
      </c>
      <c r="B366" s="267"/>
      <c r="C366" s="267"/>
      <c r="D366" s="267"/>
      <c r="E366" s="267"/>
      <c r="F366" s="15"/>
      <c r="G366" s="370"/>
      <c r="H366" s="61"/>
      <c r="I366" s="76"/>
      <c r="J366" s="30"/>
      <c r="K366" s="267"/>
      <c r="L366" s="267"/>
      <c r="M366" s="267"/>
      <c r="N366" s="267"/>
      <c r="O366" s="45"/>
      <c r="P366" s="514"/>
      <c r="Q366" s="61"/>
      <c r="R366" s="76"/>
      <c r="S366" s="30"/>
    </row>
    <row r="367" spans="1:19" x14ac:dyDescent="0.3">
      <c r="A367" s="6">
        <v>46598</v>
      </c>
      <c r="B367" s="267"/>
      <c r="C367" s="267"/>
      <c r="D367" s="267"/>
      <c r="E367" s="267"/>
      <c r="F367" s="15"/>
      <c r="G367" s="370"/>
      <c r="H367" s="61"/>
      <c r="I367" s="76"/>
      <c r="J367" s="30"/>
      <c r="K367" s="267"/>
      <c r="L367" s="267"/>
      <c r="M367" s="267"/>
      <c r="N367" s="267"/>
      <c r="O367" s="45"/>
      <c r="P367" s="514"/>
      <c r="Q367" s="61"/>
      <c r="R367" s="76"/>
      <c r="S367" s="30"/>
    </row>
    <row r="368" spans="1:19" x14ac:dyDescent="0.3">
      <c r="A368" s="5">
        <v>46599</v>
      </c>
      <c r="B368" s="267"/>
      <c r="C368" s="267"/>
      <c r="D368" s="267"/>
      <c r="E368" s="267"/>
      <c r="F368" s="13"/>
      <c r="G368" s="370"/>
      <c r="H368" s="68"/>
      <c r="I368" s="78"/>
      <c r="J368" s="35"/>
      <c r="K368" s="267"/>
      <c r="L368" s="267"/>
      <c r="M368" s="267"/>
      <c r="N368" s="267"/>
      <c r="O368" s="120"/>
      <c r="P368" s="514"/>
      <c r="Q368" s="68"/>
      <c r="R368" s="78"/>
      <c r="S368" s="35"/>
    </row>
    <row r="369" spans="1:19" x14ac:dyDescent="0.3">
      <c r="A369" s="5">
        <v>46600</v>
      </c>
      <c r="B369" s="516"/>
      <c r="C369" s="516"/>
      <c r="D369" s="309"/>
      <c r="E369" s="309"/>
      <c r="F369" s="39"/>
      <c r="G369" s="513"/>
      <c r="H369" s="75"/>
      <c r="I369" s="200"/>
      <c r="J369" s="40"/>
      <c r="K369" s="516"/>
      <c r="L369" s="516"/>
      <c r="M369" s="309"/>
      <c r="N369" s="309"/>
      <c r="O369" s="126"/>
      <c r="P369" s="515"/>
      <c r="Q369" s="75"/>
      <c r="R369" s="200"/>
      <c r="S369" s="40"/>
    </row>
    <row r="370" spans="1:19" x14ac:dyDescent="0.3">
      <c r="A370" s="3"/>
      <c r="B370" s="74"/>
      <c r="C370" s="74"/>
      <c r="D370" s="109"/>
      <c r="E370" s="109"/>
      <c r="F370" s="74"/>
      <c r="G370" s="74"/>
      <c r="H370" s="216"/>
      <c r="I370" s="208"/>
      <c r="J370" s="66"/>
      <c r="K370" s="74"/>
      <c r="L370" s="74"/>
      <c r="M370" s="109"/>
      <c r="N370" s="109"/>
      <c r="O370" s="74"/>
      <c r="P370" s="74"/>
      <c r="Q370" s="216"/>
      <c r="R370" s="208"/>
      <c r="S370" s="66"/>
    </row>
    <row r="404" spans="2:17" x14ac:dyDescent="0.3">
      <c r="B404" s="112"/>
      <c r="C404" s="112"/>
      <c r="D404" s="112"/>
      <c r="E404" s="112"/>
      <c r="F404" s="112"/>
      <c r="G404" s="112"/>
      <c r="H404" s="112"/>
      <c r="N404" s="112"/>
      <c r="O404" s="112"/>
      <c r="P404" s="112"/>
      <c r="Q404" s="112"/>
    </row>
  </sheetData>
  <mergeCells count="1303">
    <mergeCell ref="P53:P54"/>
    <mergeCell ref="B200:C200"/>
    <mergeCell ref="K200:L200"/>
    <mergeCell ref="B201:C201"/>
    <mergeCell ref="K201:L201"/>
    <mergeCell ref="G242:G243"/>
    <mergeCell ref="P242:P243"/>
    <mergeCell ref="D274:E277"/>
    <mergeCell ref="M274:N277"/>
    <mergeCell ref="D356:E356"/>
    <mergeCell ref="K356:L356"/>
    <mergeCell ref="M356:N356"/>
    <mergeCell ref="B357:H360"/>
    <mergeCell ref="K357:Q360"/>
    <mergeCell ref="B361:F365"/>
    <mergeCell ref="G361:G369"/>
    <mergeCell ref="K361:O365"/>
    <mergeCell ref="P361:P369"/>
    <mergeCell ref="D366:E366"/>
    <mergeCell ref="K366:L366"/>
    <mergeCell ref="M366:N366"/>
    <mergeCell ref="D367:E367"/>
    <mergeCell ref="K367:L367"/>
    <mergeCell ref="M367:N367"/>
    <mergeCell ref="D368:E368"/>
    <mergeCell ref="K368:L368"/>
    <mergeCell ref="M368:N368"/>
    <mergeCell ref="D369:E369"/>
    <mergeCell ref="K369:L369"/>
    <mergeCell ref="M369:N369"/>
    <mergeCell ref="B356:C356"/>
    <mergeCell ref="B369:C369"/>
    <mergeCell ref="B366:C366"/>
    <mergeCell ref="B367:C367"/>
    <mergeCell ref="D353:E353"/>
    <mergeCell ref="K353:L353"/>
    <mergeCell ref="M353:N353"/>
    <mergeCell ref="D354:E354"/>
    <mergeCell ref="K354:L354"/>
    <mergeCell ref="M354:N354"/>
    <mergeCell ref="D355:E355"/>
    <mergeCell ref="K355:L355"/>
    <mergeCell ref="M355:N355"/>
    <mergeCell ref="D350:E350"/>
    <mergeCell ref="K350:L350"/>
    <mergeCell ref="M350:N350"/>
    <mergeCell ref="D351:E351"/>
    <mergeCell ref="K351:L351"/>
    <mergeCell ref="M351:N351"/>
    <mergeCell ref="D352:E352"/>
    <mergeCell ref="K352:L352"/>
    <mergeCell ref="M352:N352"/>
    <mergeCell ref="D347:E347"/>
    <mergeCell ref="K347:L347"/>
    <mergeCell ref="M347:N347"/>
    <mergeCell ref="D348:E348"/>
    <mergeCell ref="K348:L348"/>
    <mergeCell ref="M348:N348"/>
    <mergeCell ref="D349:E349"/>
    <mergeCell ref="K349:L349"/>
    <mergeCell ref="M349:N349"/>
    <mergeCell ref="D344:E344"/>
    <mergeCell ref="K344:L344"/>
    <mergeCell ref="M344:N344"/>
    <mergeCell ref="D345:E345"/>
    <mergeCell ref="K345:L345"/>
    <mergeCell ref="M345:N345"/>
    <mergeCell ref="D346:E346"/>
    <mergeCell ref="K346:L346"/>
    <mergeCell ref="M346:N346"/>
    <mergeCell ref="D341:E341"/>
    <mergeCell ref="K341:L341"/>
    <mergeCell ref="M341:N341"/>
    <mergeCell ref="D342:E342"/>
    <mergeCell ref="K342:L342"/>
    <mergeCell ref="M342:N342"/>
    <mergeCell ref="D343:E343"/>
    <mergeCell ref="K343:L343"/>
    <mergeCell ref="M343:N343"/>
    <mergeCell ref="D338:E338"/>
    <mergeCell ref="K338:L338"/>
    <mergeCell ref="M338:N338"/>
    <mergeCell ref="D339:E339"/>
    <mergeCell ref="K339:L339"/>
    <mergeCell ref="M339:N339"/>
    <mergeCell ref="D340:E340"/>
    <mergeCell ref="K340:L340"/>
    <mergeCell ref="M340:N340"/>
    <mergeCell ref="D335:E335"/>
    <mergeCell ref="K335:L335"/>
    <mergeCell ref="M335:N335"/>
    <mergeCell ref="D336:E336"/>
    <mergeCell ref="K336:L336"/>
    <mergeCell ref="M336:N336"/>
    <mergeCell ref="D337:E337"/>
    <mergeCell ref="K337:L337"/>
    <mergeCell ref="M337:N337"/>
    <mergeCell ref="D332:E332"/>
    <mergeCell ref="K332:L332"/>
    <mergeCell ref="M332:N332"/>
    <mergeCell ref="D333:E333"/>
    <mergeCell ref="K333:L333"/>
    <mergeCell ref="M333:N333"/>
    <mergeCell ref="D334:E334"/>
    <mergeCell ref="K334:L334"/>
    <mergeCell ref="M334:N334"/>
    <mergeCell ref="H333:H334"/>
    <mergeCell ref="D329:E329"/>
    <mergeCell ref="K329:L329"/>
    <mergeCell ref="M329:N329"/>
    <mergeCell ref="D330:E330"/>
    <mergeCell ref="K330:L330"/>
    <mergeCell ref="M330:N330"/>
    <mergeCell ref="D331:E331"/>
    <mergeCell ref="K331:L331"/>
    <mergeCell ref="M331:N331"/>
    <mergeCell ref="D326:E326"/>
    <mergeCell ref="K326:L326"/>
    <mergeCell ref="M326:N326"/>
    <mergeCell ref="D327:E327"/>
    <mergeCell ref="K327:L327"/>
    <mergeCell ref="M327:N327"/>
    <mergeCell ref="D328:E328"/>
    <mergeCell ref="K328:L328"/>
    <mergeCell ref="M328:N328"/>
    <mergeCell ref="D323:E323"/>
    <mergeCell ref="K323:L323"/>
    <mergeCell ref="M323:N323"/>
    <mergeCell ref="D324:E324"/>
    <mergeCell ref="K324:L324"/>
    <mergeCell ref="M324:N324"/>
    <mergeCell ref="D325:E325"/>
    <mergeCell ref="K325:L325"/>
    <mergeCell ref="M325:N325"/>
    <mergeCell ref="K320:L320"/>
    <mergeCell ref="D321:E321"/>
    <mergeCell ref="K321:L321"/>
    <mergeCell ref="M321:N321"/>
    <mergeCell ref="D322:E322"/>
    <mergeCell ref="K322:L322"/>
    <mergeCell ref="M322:N322"/>
    <mergeCell ref="D319:E320"/>
    <mergeCell ref="G319:G320"/>
    <mergeCell ref="M319:N320"/>
    <mergeCell ref="D317:E317"/>
    <mergeCell ref="K317:L317"/>
    <mergeCell ref="M317:N317"/>
    <mergeCell ref="D318:E318"/>
    <mergeCell ref="K318:L318"/>
    <mergeCell ref="M318:N318"/>
    <mergeCell ref="K319:L319"/>
    <mergeCell ref="G312:G313"/>
    <mergeCell ref="P312:P313"/>
    <mergeCell ref="B301:G311"/>
    <mergeCell ref="K301:P311"/>
    <mergeCell ref="P319:P320"/>
    <mergeCell ref="D298:E298"/>
    <mergeCell ref="K298:L298"/>
    <mergeCell ref="M298:N298"/>
    <mergeCell ref="D299:E299"/>
    <mergeCell ref="K299:L299"/>
    <mergeCell ref="M299:N299"/>
    <mergeCell ref="D300:E300"/>
    <mergeCell ref="K300:L300"/>
    <mergeCell ref="M300:N300"/>
    <mergeCell ref="D295:E295"/>
    <mergeCell ref="K295:L295"/>
    <mergeCell ref="M295:N295"/>
    <mergeCell ref="D296:E296"/>
    <mergeCell ref="K296:L296"/>
    <mergeCell ref="M296:N296"/>
    <mergeCell ref="D297:E297"/>
    <mergeCell ref="K297:L297"/>
    <mergeCell ref="M297:N297"/>
    <mergeCell ref="B292:C292"/>
    <mergeCell ref="D292:E292"/>
    <mergeCell ref="K292:L292"/>
    <mergeCell ref="M292:N292"/>
    <mergeCell ref="D293:E293"/>
    <mergeCell ref="K293:L293"/>
    <mergeCell ref="M293:N293"/>
    <mergeCell ref="D294:E294"/>
    <mergeCell ref="K294:L294"/>
    <mergeCell ref="M294:N294"/>
    <mergeCell ref="D289:E289"/>
    <mergeCell ref="K289:L289"/>
    <mergeCell ref="M289:N289"/>
    <mergeCell ref="D290:E290"/>
    <mergeCell ref="K290:L290"/>
    <mergeCell ref="M290:N290"/>
    <mergeCell ref="B291:C291"/>
    <mergeCell ref="D291:E291"/>
    <mergeCell ref="K291:L291"/>
    <mergeCell ref="M291:N291"/>
    <mergeCell ref="D286:E286"/>
    <mergeCell ref="K286:L286"/>
    <mergeCell ref="M286:N286"/>
    <mergeCell ref="D287:E287"/>
    <mergeCell ref="K287:L287"/>
    <mergeCell ref="M287:N287"/>
    <mergeCell ref="D288:E288"/>
    <mergeCell ref="K288:L288"/>
    <mergeCell ref="M288:N288"/>
    <mergeCell ref="D283:E283"/>
    <mergeCell ref="K283:L285"/>
    <mergeCell ref="M283:N283"/>
    <mergeCell ref="D284:E284"/>
    <mergeCell ref="G284:G285"/>
    <mergeCell ref="M284:N284"/>
    <mergeCell ref="P284:P285"/>
    <mergeCell ref="D285:E285"/>
    <mergeCell ref="M285:N285"/>
    <mergeCell ref="D280:E280"/>
    <mergeCell ref="K280:L280"/>
    <mergeCell ref="M280:N280"/>
    <mergeCell ref="D281:E281"/>
    <mergeCell ref="K281:L281"/>
    <mergeCell ref="M281:N281"/>
    <mergeCell ref="D282:E282"/>
    <mergeCell ref="K282:L282"/>
    <mergeCell ref="M282:N282"/>
    <mergeCell ref="G277:G278"/>
    <mergeCell ref="K277:L277"/>
    <mergeCell ref="P277:P278"/>
    <mergeCell ref="D278:E278"/>
    <mergeCell ref="K278:L278"/>
    <mergeCell ref="M278:N278"/>
    <mergeCell ref="D279:E279"/>
    <mergeCell ref="K279:L279"/>
    <mergeCell ref="M279:N279"/>
    <mergeCell ref="K274:L274"/>
    <mergeCell ref="K275:L275"/>
    <mergeCell ref="K276:L276"/>
    <mergeCell ref="O270:O271"/>
    <mergeCell ref="P270:P271"/>
    <mergeCell ref="D271:E271"/>
    <mergeCell ref="K271:L271"/>
    <mergeCell ref="M271:N271"/>
    <mergeCell ref="D272:E272"/>
    <mergeCell ref="K272:L272"/>
    <mergeCell ref="M272:N272"/>
    <mergeCell ref="D273:E273"/>
    <mergeCell ref="K273:L273"/>
    <mergeCell ref="M273:N273"/>
    <mergeCell ref="D268:E268"/>
    <mergeCell ref="K268:L268"/>
    <mergeCell ref="M268:N268"/>
    <mergeCell ref="D269:E269"/>
    <mergeCell ref="K269:L269"/>
    <mergeCell ref="M269:N269"/>
    <mergeCell ref="D270:E270"/>
    <mergeCell ref="F270:F271"/>
    <mergeCell ref="G270:G271"/>
    <mergeCell ref="K270:L270"/>
    <mergeCell ref="M270:N270"/>
    <mergeCell ref="D265:E265"/>
    <mergeCell ref="K265:L265"/>
    <mergeCell ref="M265:N265"/>
    <mergeCell ref="D266:E266"/>
    <mergeCell ref="K266:L266"/>
    <mergeCell ref="M266:N266"/>
    <mergeCell ref="D267:E267"/>
    <mergeCell ref="K267:L267"/>
    <mergeCell ref="M267:N267"/>
    <mergeCell ref="D254:E254"/>
    <mergeCell ref="K254:L254"/>
    <mergeCell ref="M254:N254"/>
    <mergeCell ref="B255:H255"/>
    <mergeCell ref="K255:Q255"/>
    <mergeCell ref="B256:C257"/>
    <mergeCell ref="D256:F264"/>
    <mergeCell ref="G256:G257"/>
    <mergeCell ref="K256:L257"/>
    <mergeCell ref="M256:O261"/>
    <mergeCell ref="P256:P257"/>
    <mergeCell ref="B258:C262"/>
    <mergeCell ref="K258:L262"/>
    <mergeCell ref="G263:G264"/>
    <mergeCell ref="P263:P264"/>
    <mergeCell ref="D251:E251"/>
    <mergeCell ref="K251:L251"/>
    <mergeCell ref="M251:N251"/>
    <mergeCell ref="D252:E252"/>
    <mergeCell ref="K252:L252"/>
    <mergeCell ref="M252:N252"/>
    <mergeCell ref="D253:E253"/>
    <mergeCell ref="K253:L253"/>
    <mergeCell ref="M253:N253"/>
    <mergeCell ref="B252:C252"/>
    <mergeCell ref="B253:C253"/>
    <mergeCell ref="B254:C254"/>
    <mergeCell ref="D248:E248"/>
    <mergeCell ref="K248:L248"/>
    <mergeCell ref="M248:N248"/>
    <mergeCell ref="D249:E249"/>
    <mergeCell ref="I249:I250"/>
    <mergeCell ref="K249:L249"/>
    <mergeCell ref="M249:N249"/>
    <mergeCell ref="R249:R250"/>
    <mergeCell ref="D250:E250"/>
    <mergeCell ref="K250:L250"/>
    <mergeCell ref="M250:N250"/>
    <mergeCell ref="D245:E245"/>
    <mergeCell ref="K245:L245"/>
    <mergeCell ref="M245:N245"/>
    <mergeCell ref="D246:E246"/>
    <mergeCell ref="K246:L246"/>
    <mergeCell ref="M246:N246"/>
    <mergeCell ref="D247:E247"/>
    <mergeCell ref="K247:L247"/>
    <mergeCell ref="M247:N247"/>
    <mergeCell ref="D241:E241"/>
    <mergeCell ref="K241:L243"/>
    <mergeCell ref="M241:N241"/>
    <mergeCell ref="D242:E242"/>
    <mergeCell ref="M242:N242"/>
    <mergeCell ref="D243:E243"/>
    <mergeCell ref="M243:N243"/>
    <mergeCell ref="D244:E244"/>
    <mergeCell ref="K244:L244"/>
    <mergeCell ref="M244:N244"/>
    <mergeCell ref="D238:E238"/>
    <mergeCell ref="K238:L238"/>
    <mergeCell ref="M238:N238"/>
    <mergeCell ref="D239:E239"/>
    <mergeCell ref="K239:L239"/>
    <mergeCell ref="M239:N239"/>
    <mergeCell ref="D240:E240"/>
    <mergeCell ref="K240:L240"/>
    <mergeCell ref="M240:N240"/>
    <mergeCell ref="D235:E236"/>
    <mergeCell ref="G235:G236"/>
    <mergeCell ref="K235:L235"/>
    <mergeCell ref="M235:N236"/>
    <mergeCell ref="P235:P236"/>
    <mergeCell ref="K236:L236"/>
    <mergeCell ref="D237:E237"/>
    <mergeCell ref="K237:L237"/>
    <mergeCell ref="M237:N237"/>
    <mergeCell ref="D232:E232"/>
    <mergeCell ref="K232:L232"/>
    <mergeCell ref="M232:N232"/>
    <mergeCell ref="D233:E233"/>
    <mergeCell ref="K233:L233"/>
    <mergeCell ref="M233:N233"/>
    <mergeCell ref="D234:E234"/>
    <mergeCell ref="K234:L234"/>
    <mergeCell ref="M234:N234"/>
    <mergeCell ref="P228:P229"/>
    <mergeCell ref="D229:E229"/>
    <mergeCell ref="M229:N229"/>
    <mergeCell ref="D230:E230"/>
    <mergeCell ref="K230:L230"/>
    <mergeCell ref="M230:N230"/>
    <mergeCell ref="D231:E231"/>
    <mergeCell ref="K231:L231"/>
    <mergeCell ref="M231:N231"/>
    <mergeCell ref="D225:E225"/>
    <mergeCell ref="K225:L225"/>
    <mergeCell ref="M225:N225"/>
    <mergeCell ref="D226:E226"/>
    <mergeCell ref="K226:L229"/>
    <mergeCell ref="M226:N226"/>
    <mergeCell ref="D227:E227"/>
    <mergeCell ref="M227:N227"/>
    <mergeCell ref="D228:E228"/>
    <mergeCell ref="G228:G229"/>
    <mergeCell ref="M228:N228"/>
    <mergeCell ref="P221:P222"/>
    <mergeCell ref="D222:E222"/>
    <mergeCell ref="M222:N222"/>
    <mergeCell ref="D223:E223"/>
    <mergeCell ref="K223:L223"/>
    <mergeCell ref="M223:N223"/>
    <mergeCell ref="D224:E224"/>
    <mergeCell ref="K224:L224"/>
    <mergeCell ref="M224:N224"/>
    <mergeCell ref="D219:E219"/>
    <mergeCell ref="K219:L219"/>
    <mergeCell ref="M219:N219"/>
    <mergeCell ref="D220:E220"/>
    <mergeCell ref="K220:L220"/>
    <mergeCell ref="M220:N220"/>
    <mergeCell ref="D221:E221"/>
    <mergeCell ref="G221:G222"/>
    <mergeCell ref="K221:L222"/>
    <mergeCell ref="M221:N221"/>
    <mergeCell ref="D216:E216"/>
    <mergeCell ref="K216:L216"/>
    <mergeCell ref="M216:N216"/>
    <mergeCell ref="D217:E217"/>
    <mergeCell ref="K217:L217"/>
    <mergeCell ref="M217:N217"/>
    <mergeCell ref="D218:E218"/>
    <mergeCell ref="K218:L218"/>
    <mergeCell ref="M218:N218"/>
    <mergeCell ref="D211:E211"/>
    <mergeCell ref="K211:L211"/>
    <mergeCell ref="M211:N211"/>
    <mergeCell ref="D212:E212"/>
    <mergeCell ref="K212:L212"/>
    <mergeCell ref="M212:N212"/>
    <mergeCell ref="D213:E213"/>
    <mergeCell ref="K213:K215"/>
    <mergeCell ref="M213:N213"/>
    <mergeCell ref="D214:E214"/>
    <mergeCell ref="M214:N214"/>
    <mergeCell ref="D215:E215"/>
    <mergeCell ref="M215:N215"/>
    <mergeCell ref="Q207:Q208"/>
    <mergeCell ref="D208:E208"/>
    <mergeCell ref="K208:L208"/>
    <mergeCell ref="M208:N208"/>
    <mergeCell ref="D209:E209"/>
    <mergeCell ref="K209:L209"/>
    <mergeCell ref="M209:N209"/>
    <mergeCell ref="D210:E210"/>
    <mergeCell ref="K210:L210"/>
    <mergeCell ref="M210:N210"/>
    <mergeCell ref="D205:E205"/>
    <mergeCell ref="K205:L205"/>
    <mergeCell ref="M205:N205"/>
    <mergeCell ref="D206:E206"/>
    <mergeCell ref="K206:L206"/>
    <mergeCell ref="M206:N206"/>
    <mergeCell ref="D207:E207"/>
    <mergeCell ref="H207:H208"/>
    <mergeCell ref="K207:L207"/>
    <mergeCell ref="M207:N207"/>
    <mergeCell ref="D202:E202"/>
    <mergeCell ref="K202:L202"/>
    <mergeCell ref="M202:N202"/>
    <mergeCell ref="D203:E203"/>
    <mergeCell ref="K203:L203"/>
    <mergeCell ref="M203:N203"/>
    <mergeCell ref="D204:E204"/>
    <mergeCell ref="K204:L204"/>
    <mergeCell ref="M204:N204"/>
    <mergeCell ref="E193:F201"/>
    <mergeCell ref="H193:H194"/>
    <mergeCell ref="K193:L193"/>
    <mergeCell ref="N193:O201"/>
    <mergeCell ref="Q193:Q194"/>
    <mergeCell ref="B194:C194"/>
    <mergeCell ref="K194:L194"/>
    <mergeCell ref="B195:C195"/>
    <mergeCell ref="K195:L195"/>
    <mergeCell ref="B196:C196"/>
    <mergeCell ref="K196:L196"/>
    <mergeCell ref="B197:C197"/>
    <mergeCell ref="K197:L197"/>
    <mergeCell ref="B198:C198"/>
    <mergeCell ref="K198:L198"/>
    <mergeCell ref="B199:C199"/>
    <mergeCell ref="K199:L199"/>
    <mergeCell ref="B193:C193"/>
    <mergeCell ref="D190:E190"/>
    <mergeCell ref="K190:L190"/>
    <mergeCell ref="M190:N190"/>
    <mergeCell ref="B191:C191"/>
    <mergeCell ref="D191:E191"/>
    <mergeCell ref="K191:L191"/>
    <mergeCell ref="M191:N191"/>
    <mergeCell ref="B192:C192"/>
    <mergeCell ref="D192:E192"/>
    <mergeCell ref="K192:L192"/>
    <mergeCell ref="M192:N192"/>
    <mergeCell ref="K187:L187"/>
    <mergeCell ref="M187:N187"/>
    <mergeCell ref="B188:C188"/>
    <mergeCell ref="D188:E188"/>
    <mergeCell ref="K188:L188"/>
    <mergeCell ref="M188:N188"/>
    <mergeCell ref="B189:C189"/>
    <mergeCell ref="D189:E189"/>
    <mergeCell ref="K189:L189"/>
    <mergeCell ref="M189:N189"/>
    <mergeCell ref="B187:C187"/>
    <mergeCell ref="B190:C190"/>
    <mergeCell ref="Q179:Q180"/>
    <mergeCell ref="D181:E181"/>
    <mergeCell ref="K181:L181"/>
    <mergeCell ref="M181:N181"/>
    <mergeCell ref="D182:E182"/>
    <mergeCell ref="K182:L182"/>
    <mergeCell ref="M182:N182"/>
    <mergeCell ref="D183:E183"/>
    <mergeCell ref="K183:L183"/>
    <mergeCell ref="M183:N183"/>
    <mergeCell ref="D177:E177"/>
    <mergeCell ref="K177:L177"/>
    <mergeCell ref="M177:N177"/>
    <mergeCell ref="D178:E178"/>
    <mergeCell ref="K178:L178"/>
    <mergeCell ref="M178:N178"/>
    <mergeCell ref="D179:E180"/>
    <mergeCell ref="H179:H180"/>
    <mergeCell ref="M179:N180"/>
    <mergeCell ref="B183:C183"/>
    <mergeCell ref="B177:C177"/>
    <mergeCell ref="B178:C178"/>
    <mergeCell ref="B179:B180"/>
    <mergeCell ref="C179:C180"/>
    <mergeCell ref="K179:K180"/>
    <mergeCell ref="L179:L180"/>
    <mergeCell ref="D174:E174"/>
    <mergeCell ref="K174:L174"/>
    <mergeCell ref="M174:N174"/>
    <mergeCell ref="D175:E175"/>
    <mergeCell ref="K175:L175"/>
    <mergeCell ref="M175:N175"/>
    <mergeCell ref="D176:E176"/>
    <mergeCell ref="K176:L176"/>
    <mergeCell ref="M176:N176"/>
    <mergeCell ref="D170:E170"/>
    <mergeCell ref="K170:L170"/>
    <mergeCell ref="M170:N170"/>
    <mergeCell ref="D171:E171"/>
    <mergeCell ref="K171:L173"/>
    <mergeCell ref="M171:N171"/>
    <mergeCell ref="D172:E172"/>
    <mergeCell ref="F172:F173"/>
    <mergeCell ref="M172:N172"/>
    <mergeCell ref="D173:E173"/>
    <mergeCell ref="M173:N173"/>
    <mergeCell ref="P165:P166"/>
    <mergeCell ref="K166:L166"/>
    <mergeCell ref="D167:E167"/>
    <mergeCell ref="K167:L167"/>
    <mergeCell ref="M167:N167"/>
    <mergeCell ref="D168:E168"/>
    <mergeCell ref="K168:L168"/>
    <mergeCell ref="M168:N168"/>
    <mergeCell ref="D169:E169"/>
    <mergeCell ref="K169:L169"/>
    <mergeCell ref="M169:N169"/>
    <mergeCell ref="D162:E162"/>
    <mergeCell ref="K162:L162"/>
    <mergeCell ref="M162:N162"/>
    <mergeCell ref="D163:E163"/>
    <mergeCell ref="K163:L163"/>
    <mergeCell ref="M163:N163"/>
    <mergeCell ref="D164:E166"/>
    <mergeCell ref="K164:L164"/>
    <mergeCell ref="M164:N166"/>
    <mergeCell ref="G165:G166"/>
    <mergeCell ref="K165:L165"/>
    <mergeCell ref="D159:E159"/>
    <mergeCell ref="K159:L159"/>
    <mergeCell ref="M159:N159"/>
    <mergeCell ref="D160:E160"/>
    <mergeCell ref="K160:L160"/>
    <mergeCell ref="M160:N160"/>
    <mergeCell ref="D161:E161"/>
    <mergeCell ref="K161:L161"/>
    <mergeCell ref="M161:N161"/>
    <mergeCell ref="D156:E156"/>
    <mergeCell ref="K156:L156"/>
    <mergeCell ref="M156:N156"/>
    <mergeCell ref="D157:E157"/>
    <mergeCell ref="K157:L157"/>
    <mergeCell ref="M157:N157"/>
    <mergeCell ref="D158:E158"/>
    <mergeCell ref="K158:L158"/>
    <mergeCell ref="M158:N158"/>
    <mergeCell ref="D153:E153"/>
    <mergeCell ref="K153:L153"/>
    <mergeCell ref="M153:N153"/>
    <mergeCell ref="D154:E154"/>
    <mergeCell ref="K154:L154"/>
    <mergeCell ref="M154:N154"/>
    <mergeCell ref="D155:E155"/>
    <mergeCell ref="K155:L155"/>
    <mergeCell ref="M155:N155"/>
    <mergeCell ref="M149:N149"/>
    <mergeCell ref="D150:E150"/>
    <mergeCell ref="K150:L150"/>
    <mergeCell ref="M150:N150"/>
    <mergeCell ref="D151:E151"/>
    <mergeCell ref="K151:L151"/>
    <mergeCell ref="M151:N151"/>
    <mergeCell ref="D152:E152"/>
    <mergeCell ref="K152:L152"/>
    <mergeCell ref="M152:N152"/>
    <mergeCell ref="D149:E149"/>
    <mergeCell ref="K149:L149"/>
    <mergeCell ref="P144:P145"/>
    <mergeCell ref="K145:L145"/>
    <mergeCell ref="D146:E146"/>
    <mergeCell ref="K146:L146"/>
    <mergeCell ref="M146:N146"/>
    <mergeCell ref="D147:E147"/>
    <mergeCell ref="K147:L147"/>
    <mergeCell ref="M147:N147"/>
    <mergeCell ref="D148:E148"/>
    <mergeCell ref="K148:L148"/>
    <mergeCell ref="M148:N148"/>
    <mergeCell ref="D141:E141"/>
    <mergeCell ref="K141:L141"/>
    <mergeCell ref="M141:N141"/>
    <mergeCell ref="D142:E142"/>
    <mergeCell ref="K142:L142"/>
    <mergeCell ref="M142:N142"/>
    <mergeCell ref="D143:E145"/>
    <mergeCell ref="K143:L143"/>
    <mergeCell ref="M143:N145"/>
    <mergeCell ref="G144:G145"/>
    <mergeCell ref="K144:L144"/>
    <mergeCell ref="O137:O138"/>
    <mergeCell ref="P137:P138"/>
    <mergeCell ref="D138:E138"/>
    <mergeCell ref="M138:N138"/>
    <mergeCell ref="D139:E139"/>
    <mergeCell ref="K139:L139"/>
    <mergeCell ref="M139:N139"/>
    <mergeCell ref="D140:E140"/>
    <mergeCell ref="K140:L140"/>
    <mergeCell ref="M140:N140"/>
    <mergeCell ref="D134:E134"/>
    <mergeCell ref="K134:L134"/>
    <mergeCell ref="M134:N134"/>
    <mergeCell ref="D135:E135"/>
    <mergeCell ref="K135:L138"/>
    <mergeCell ref="M135:N135"/>
    <mergeCell ref="D136:E136"/>
    <mergeCell ref="M136:N136"/>
    <mergeCell ref="D137:E137"/>
    <mergeCell ref="F137:F138"/>
    <mergeCell ref="G137:G138"/>
    <mergeCell ref="M137:N137"/>
    <mergeCell ref="O130:O131"/>
    <mergeCell ref="Q130:Q131"/>
    <mergeCell ref="D131:E131"/>
    <mergeCell ref="M131:N131"/>
    <mergeCell ref="D132:E132"/>
    <mergeCell ref="K132:L132"/>
    <mergeCell ref="M132:N132"/>
    <mergeCell ref="D133:E133"/>
    <mergeCell ref="K133:L133"/>
    <mergeCell ref="M133:N133"/>
    <mergeCell ref="D129:E129"/>
    <mergeCell ref="K129:L129"/>
    <mergeCell ref="M129:N129"/>
    <mergeCell ref="B130:C131"/>
    <mergeCell ref="D130:E130"/>
    <mergeCell ref="F130:F131"/>
    <mergeCell ref="H130:H131"/>
    <mergeCell ref="K130:L131"/>
    <mergeCell ref="M130:N130"/>
    <mergeCell ref="B129:C129"/>
    <mergeCell ref="B132:C132"/>
    <mergeCell ref="B133:C133"/>
    <mergeCell ref="D126:E126"/>
    <mergeCell ref="K126:L126"/>
    <mergeCell ref="M126:N126"/>
    <mergeCell ref="D127:E127"/>
    <mergeCell ref="K127:L127"/>
    <mergeCell ref="M127:N127"/>
    <mergeCell ref="D128:E128"/>
    <mergeCell ref="K128:L128"/>
    <mergeCell ref="M128:N128"/>
    <mergeCell ref="D122:E124"/>
    <mergeCell ref="K122:L122"/>
    <mergeCell ref="M122:N124"/>
    <mergeCell ref="B123:C124"/>
    <mergeCell ref="I123:I124"/>
    <mergeCell ref="K123:L124"/>
    <mergeCell ref="R123:R124"/>
    <mergeCell ref="D125:E125"/>
    <mergeCell ref="K125:L125"/>
    <mergeCell ref="M125:N125"/>
    <mergeCell ref="B127:C127"/>
    <mergeCell ref="B128:C128"/>
    <mergeCell ref="D119:E119"/>
    <mergeCell ref="K119:L119"/>
    <mergeCell ref="M119:N119"/>
    <mergeCell ref="D120:E120"/>
    <mergeCell ref="K120:L120"/>
    <mergeCell ref="M120:N120"/>
    <mergeCell ref="D121:E121"/>
    <mergeCell ref="K121:L121"/>
    <mergeCell ref="M121:N121"/>
    <mergeCell ref="D116:E116"/>
    <mergeCell ref="F116:F117"/>
    <mergeCell ref="K116:L116"/>
    <mergeCell ref="M116:N116"/>
    <mergeCell ref="O116:O117"/>
    <mergeCell ref="D117:E117"/>
    <mergeCell ref="K117:L117"/>
    <mergeCell ref="M117:N117"/>
    <mergeCell ref="D118:E118"/>
    <mergeCell ref="K118:L118"/>
    <mergeCell ref="M118:N118"/>
    <mergeCell ref="D113:E113"/>
    <mergeCell ref="K113:L113"/>
    <mergeCell ref="M113:N113"/>
    <mergeCell ref="D114:E114"/>
    <mergeCell ref="K114:L114"/>
    <mergeCell ref="M114:N114"/>
    <mergeCell ref="D115:E115"/>
    <mergeCell ref="K115:L115"/>
    <mergeCell ref="M115:N115"/>
    <mergeCell ref="O109:O110"/>
    <mergeCell ref="D110:E110"/>
    <mergeCell ref="M110:N110"/>
    <mergeCell ref="D111:E111"/>
    <mergeCell ref="K111:L111"/>
    <mergeCell ref="M111:N111"/>
    <mergeCell ref="D112:E112"/>
    <mergeCell ref="K112:L112"/>
    <mergeCell ref="M112:N112"/>
    <mergeCell ref="D107:E107"/>
    <mergeCell ref="K107:L110"/>
    <mergeCell ref="M107:N107"/>
    <mergeCell ref="D108:E108"/>
    <mergeCell ref="M108:N108"/>
    <mergeCell ref="D109:E109"/>
    <mergeCell ref="F109:F110"/>
    <mergeCell ref="M109:N109"/>
    <mergeCell ref="P102:P103"/>
    <mergeCell ref="K103:L103"/>
    <mergeCell ref="D104:E104"/>
    <mergeCell ref="K104:L104"/>
    <mergeCell ref="M104:N104"/>
    <mergeCell ref="D105:E105"/>
    <mergeCell ref="K105:L105"/>
    <mergeCell ref="M105:N105"/>
    <mergeCell ref="D106:E106"/>
    <mergeCell ref="K106:L106"/>
    <mergeCell ref="M106:N106"/>
    <mergeCell ref="M100:N100"/>
    <mergeCell ref="D101:E101"/>
    <mergeCell ref="K101:L101"/>
    <mergeCell ref="M101:N101"/>
    <mergeCell ref="D102:E103"/>
    <mergeCell ref="G102:G103"/>
    <mergeCell ref="K102:L102"/>
    <mergeCell ref="M102:N103"/>
    <mergeCell ref="O102:O103"/>
    <mergeCell ref="D96:E96"/>
    <mergeCell ref="K96:L96"/>
    <mergeCell ref="M96:N96"/>
    <mergeCell ref="D97:E97"/>
    <mergeCell ref="K97:L97"/>
    <mergeCell ref="M97:N97"/>
    <mergeCell ref="D98:E98"/>
    <mergeCell ref="K98:L98"/>
    <mergeCell ref="M98:N98"/>
    <mergeCell ref="D99:E99"/>
    <mergeCell ref="K99:L99"/>
    <mergeCell ref="M99:N99"/>
    <mergeCell ref="D100:E100"/>
    <mergeCell ref="K100:L100"/>
    <mergeCell ref="F94:F95"/>
    <mergeCell ref="O94:O95"/>
    <mergeCell ref="D93:E93"/>
    <mergeCell ref="K93:L93"/>
    <mergeCell ref="M93:N93"/>
    <mergeCell ref="D94:E94"/>
    <mergeCell ref="K94:L94"/>
    <mergeCell ref="M94:N94"/>
    <mergeCell ref="D95:E95"/>
    <mergeCell ref="K95:L95"/>
    <mergeCell ref="M95:N95"/>
    <mergeCell ref="D90:E90"/>
    <mergeCell ref="K90:L90"/>
    <mergeCell ref="M90:N90"/>
    <mergeCell ref="D91:E91"/>
    <mergeCell ref="K91:L91"/>
    <mergeCell ref="M91:N91"/>
    <mergeCell ref="D92:E92"/>
    <mergeCell ref="K92:L92"/>
    <mergeCell ref="M92:N92"/>
    <mergeCell ref="M81:N82"/>
    <mergeCell ref="O81:O82"/>
    <mergeCell ref="D76:E76"/>
    <mergeCell ref="K76:L76"/>
    <mergeCell ref="M76:N76"/>
    <mergeCell ref="D77:E77"/>
    <mergeCell ref="K77:L77"/>
    <mergeCell ref="M77:N77"/>
    <mergeCell ref="D78:E78"/>
    <mergeCell ref="K78:L78"/>
    <mergeCell ref="M78:N78"/>
    <mergeCell ref="D86:E86"/>
    <mergeCell ref="K86:L86"/>
    <mergeCell ref="M86:N86"/>
    <mergeCell ref="D87:E89"/>
    <mergeCell ref="K87:L87"/>
    <mergeCell ref="M87:N89"/>
    <mergeCell ref="F88:F89"/>
    <mergeCell ref="K88:L88"/>
    <mergeCell ref="O88:O89"/>
    <mergeCell ref="K89:L89"/>
    <mergeCell ref="D83:E83"/>
    <mergeCell ref="K83:L83"/>
    <mergeCell ref="M83:N83"/>
    <mergeCell ref="D84:E84"/>
    <mergeCell ref="K84:L84"/>
    <mergeCell ref="M84:N84"/>
    <mergeCell ref="D85:E85"/>
    <mergeCell ref="K85:L85"/>
    <mergeCell ref="M85:N85"/>
    <mergeCell ref="D72:E72"/>
    <mergeCell ref="K72:L72"/>
    <mergeCell ref="M72:N72"/>
    <mergeCell ref="D73:E75"/>
    <mergeCell ref="K73:L73"/>
    <mergeCell ref="M73:N75"/>
    <mergeCell ref="B74:C74"/>
    <mergeCell ref="K74:L74"/>
    <mergeCell ref="O74:O75"/>
    <mergeCell ref="B75:C75"/>
    <mergeCell ref="K75:L75"/>
    <mergeCell ref="D69:E69"/>
    <mergeCell ref="K69:L69"/>
    <mergeCell ref="M69:N69"/>
    <mergeCell ref="D70:E70"/>
    <mergeCell ref="K70:L70"/>
    <mergeCell ref="M70:N70"/>
    <mergeCell ref="D71:E71"/>
    <mergeCell ref="K71:L71"/>
    <mergeCell ref="M71:N71"/>
    <mergeCell ref="B70:C70"/>
    <mergeCell ref="B71:C71"/>
    <mergeCell ref="B72:C72"/>
    <mergeCell ref="B73:C73"/>
    <mergeCell ref="I72:I81"/>
    <mergeCell ref="D79:E79"/>
    <mergeCell ref="K79:L82"/>
    <mergeCell ref="M79:N79"/>
    <mergeCell ref="D80:E80"/>
    <mergeCell ref="M80:N80"/>
    <mergeCell ref="D81:E82"/>
    <mergeCell ref="F81:F82"/>
    <mergeCell ref="D65:E65"/>
    <mergeCell ref="K65:L65"/>
    <mergeCell ref="M65:N65"/>
    <mergeCell ref="D66:E66"/>
    <mergeCell ref="K66:L66"/>
    <mergeCell ref="M66:N66"/>
    <mergeCell ref="D67:E67"/>
    <mergeCell ref="K67:L68"/>
    <mergeCell ref="M67:N67"/>
    <mergeCell ref="D68:E68"/>
    <mergeCell ref="M68:N68"/>
    <mergeCell ref="D62:E62"/>
    <mergeCell ref="K62:L62"/>
    <mergeCell ref="M62:N62"/>
    <mergeCell ref="D63:E63"/>
    <mergeCell ref="K63:L63"/>
    <mergeCell ref="M63:N63"/>
    <mergeCell ref="D64:E64"/>
    <mergeCell ref="K64:L64"/>
    <mergeCell ref="M64:N64"/>
    <mergeCell ref="D59:E61"/>
    <mergeCell ref="K59:L59"/>
    <mergeCell ref="M59:N61"/>
    <mergeCell ref="B60:C60"/>
    <mergeCell ref="F60:F61"/>
    <mergeCell ref="K60:L60"/>
    <mergeCell ref="O60:O61"/>
    <mergeCell ref="B61:C61"/>
    <mergeCell ref="K61:L61"/>
    <mergeCell ref="D56:E56"/>
    <mergeCell ref="K56:L56"/>
    <mergeCell ref="M56:N56"/>
    <mergeCell ref="D57:E57"/>
    <mergeCell ref="K57:L57"/>
    <mergeCell ref="M57:N57"/>
    <mergeCell ref="D58:E58"/>
    <mergeCell ref="K58:L58"/>
    <mergeCell ref="M58:N58"/>
    <mergeCell ref="B56:C56"/>
    <mergeCell ref="B57:C57"/>
    <mergeCell ref="B58:C58"/>
    <mergeCell ref="B59:C59"/>
    <mergeCell ref="M52:N52"/>
    <mergeCell ref="C53:C54"/>
    <mergeCell ref="D53:E54"/>
    <mergeCell ref="L53:L54"/>
    <mergeCell ref="M53:N54"/>
    <mergeCell ref="D55:E55"/>
    <mergeCell ref="K55:L55"/>
    <mergeCell ref="M55:N55"/>
    <mergeCell ref="D49:E49"/>
    <mergeCell ref="K49:L49"/>
    <mergeCell ref="M49:N49"/>
    <mergeCell ref="D50:E50"/>
    <mergeCell ref="K50:L50"/>
    <mergeCell ref="M50:N50"/>
    <mergeCell ref="D51:E51"/>
    <mergeCell ref="K51:L51"/>
    <mergeCell ref="M51:N51"/>
    <mergeCell ref="B55:C55"/>
    <mergeCell ref="D52:E52"/>
    <mergeCell ref="K52:L52"/>
    <mergeCell ref="G53:G54"/>
    <mergeCell ref="D46:E47"/>
    <mergeCell ref="K46:L46"/>
    <mergeCell ref="M46:N46"/>
    <mergeCell ref="K47:L47"/>
    <mergeCell ref="M47:N47"/>
    <mergeCell ref="D48:E48"/>
    <mergeCell ref="K48:L48"/>
    <mergeCell ref="M48:N48"/>
    <mergeCell ref="M42:N42"/>
    <mergeCell ref="D43:E43"/>
    <mergeCell ref="K43:L43"/>
    <mergeCell ref="M43:N43"/>
    <mergeCell ref="D44:E44"/>
    <mergeCell ref="K44:L44"/>
    <mergeCell ref="M44:N44"/>
    <mergeCell ref="D45:E45"/>
    <mergeCell ref="K45:L45"/>
    <mergeCell ref="M45:N45"/>
    <mergeCell ref="D42:E42"/>
    <mergeCell ref="K42:L42"/>
    <mergeCell ref="N34:N40"/>
    <mergeCell ref="K35:L35"/>
    <mergeCell ref="K36:L36"/>
    <mergeCell ref="K37:L37"/>
    <mergeCell ref="K38:L38"/>
    <mergeCell ref="M39:M40"/>
    <mergeCell ref="D41:E41"/>
    <mergeCell ref="K41:L41"/>
    <mergeCell ref="M41:N41"/>
    <mergeCell ref="D31:E31"/>
    <mergeCell ref="K31:L31"/>
    <mergeCell ref="M31:N31"/>
    <mergeCell ref="D32:E32"/>
    <mergeCell ref="K32:L32"/>
    <mergeCell ref="M32:N32"/>
    <mergeCell ref="D33:E33"/>
    <mergeCell ref="K33:L33"/>
    <mergeCell ref="M33:N33"/>
    <mergeCell ref="D39:D40"/>
    <mergeCell ref="E34:E40"/>
    <mergeCell ref="K34:L34"/>
    <mergeCell ref="L39:L40"/>
    <mergeCell ref="O27:O30"/>
    <mergeCell ref="D28:E28"/>
    <mergeCell ref="K28:L28"/>
    <mergeCell ref="M28:N28"/>
    <mergeCell ref="D29:E29"/>
    <mergeCell ref="K29:L29"/>
    <mergeCell ref="M29:N29"/>
    <mergeCell ref="D30:E30"/>
    <mergeCell ref="K30:L30"/>
    <mergeCell ref="M30:N30"/>
    <mergeCell ref="D25:E25"/>
    <mergeCell ref="K25:L25"/>
    <mergeCell ref="M25:N25"/>
    <mergeCell ref="D26:E26"/>
    <mergeCell ref="K26:L26"/>
    <mergeCell ref="M26:N26"/>
    <mergeCell ref="D27:E27"/>
    <mergeCell ref="F27:F30"/>
    <mergeCell ref="K27:L27"/>
    <mergeCell ref="M27:N27"/>
    <mergeCell ref="M22:N22"/>
    <mergeCell ref="D23:E23"/>
    <mergeCell ref="K23:L23"/>
    <mergeCell ref="M23:N23"/>
    <mergeCell ref="D24:E24"/>
    <mergeCell ref="K24:L24"/>
    <mergeCell ref="M24:N24"/>
    <mergeCell ref="M18:N18"/>
    <mergeCell ref="D19:E19"/>
    <mergeCell ref="K19:L19"/>
    <mergeCell ref="M19:N19"/>
    <mergeCell ref="D20:E20"/>
    <mergeCell ref="K20:L20"/>
    <mergeCell ref="M20:N20"/>
    <mergeCell ref="D21:E21"/>
    <mergeCell ref="K21:L21"/>
    <mergeCell ref="M21:N21"/>
    <mergeCell ref="M14:N14"/>
    <mergeCell ref="D15:E15"/>
    <mergeCell ref="K15:L15"/>
    <mergeCell ref="M15:N15"/>
    <mergeCell ref="D16:E16"/>
    <mergeCell ref="K16:L16"/>
    <mergeCell ref="M16:N16"/>
    <mergeCell ref="D17:E17"/>
    <mergeCell ref="K17:L17"/>
    <mergeCell ref="M17:N17"/>
    <mergeCell ref="M10:N10"/>
    <mergeCell ref="D11:E11"/>
    <mergeCell ref="K11:L11"/>
    <mergeCell ref="M11:N11"/>
    <mergeCell ref="D12:E12"/>
    <mergeCell ref="K12:L12"/>
    <mergeCell ref="M12:N12"/>
    <mergeCell ref="D13:E13"/>
    <mergeCell ref="K13:L13"/>
    <mergeCell ref="M13:N13"/>
    <mergeCell ref="M6:N6"/>
    <mergeCell ref="D7:E7"/>
    <mergeCell ref="K7:L7"/>
    <mergeCell ref="M7:N7"/>
    <mergeCell ref="D8:E8"/>
    <mergeCell ref="K8:L8"/>
    <mergeCell ref="M8:N8"/>
    <mergeCell ref="D9:E9"/>
    <mergeCell ref="K9:L9"/>
    <mergeCell ref="M9:N9"/>
    <mergeCell ref="B2:H2"/>
    <mergeCell ref="K2:Q2"/>
    <mergeCell ref="D3:E3"/>
    <mergeCell ref="K3:L3"/>
    <mergeCell ref="M3:N3"/>
    <mergeCell ref="D4:E4"/>
    <mergeCell ref="K4:L4"/>
    <mergeCell ref="M4:N4"/>
    <mergeCell ref="D5:E5"/>
    <mergeCell ref="K5:L5"/>
    <mergeCell ref="M5:N5"/>
    <mergeCell ref="B4:C4"/>
    <mergeCell ref="B5:C5"/>
    <mergeCell ref="B6:C6"/>
    <mergeCell ref="B7:C7"/>
    <mergeCell ref="B8:C8"/>
    <mergeCell ref="B3:C3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B354:C354"/>
    <mergeCell ref="B355:C355"/>
    <mergeCell ref="B368:C368"/>
    <mergeCell ref="B251:C251"/>
    <mergeCell ref="B338:C338"/>
    <mergeCell ref="B339:C339"/>
    <mergeCell ref="B340:C340"/>
    <mergeCell ref="B341:C341"/>
    <mergeCell ref="B324:C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268:C268"/>
    <mergeCell ref="B274:C274"/>
    <mergeCell ref="B275:C275"/>
    <mergeCell ref="B276:C276"/>
    <mergeCell ref="B277:C277"/>
    <mergeCell ref="B250:C250"/>
    <mergeCell ref="B231:C231"/>
    <mergeCell ref="B232:C232"/>
    <mergeCell ref="B233:C233"/>
    <mergeCell ref="B234:C234"/>
    <mergeCell ref="B235:C235"/>
    <mergeCell ref="B273:C273"/>
    <mergeCell ref="B323:C323"/>
    <mergeCell ref="B289:C289"/>
    <mergeCell ref="B290:C290"/>
    <mergeCell ref="B293:C293"/>
    <mergeCell ref="B294:C294"/>
    <mergeCell ref="B295:C295"/>
    <mergeCell ref="B296:C296"/>
    <mergeCell ref="B297:C297"/>
    <mergeCell ref="B298:C298"/>
    <mergeCell ref="B318:C318"/>
    <mergeCell ref="B319:C319"/>
    <mergeCell ref="B320:C320"/>
    <mergeCell ref="B321:C321"/>
    <mergeCell ref="B322:C322"/>
    <mergeCell ref="B317:C317"/>
    <mergeCell ref="B299:C299"/>
    <mergeCell ref="B269:C269"/>
    <mergeCell ref="B270:C270"/>
    <mergeCell ref="B230:C230"/>
    <mergeCell ref="B206:C206"/>
    <mergeCell ref="B207:C207"/>
    <mergeCell ref="B208:C208"/>
    <mergeCell ref="B165:C165"/>
    <mergeCell ref="B185:C185"/>
    <mergeCell ref="B162:C162"/>
    <mergeCell ref="B163:C163"/>
    <mergeCell ref="B164:C164"/>
    <mergeCell ref="B147:C147"/>
    <mergeCell ref="B148:C148"/>
    <mergeCell ref="B158:C158"/>
    <mergeCell ref="B159:C159"/>
    <mergeCell ref="B160:C160"/>
    <mergeCell ref="B161:C161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81:C181"/>
    <mergeCell ref="B182:C182"/>
    <mergeCell ref="B166:C166"/>
    <mergeCell ref="B167:C167"/>
    <mergeCell ref="B168:C168"/>
    <mergeCell ref="B169:C169"/>
    <mergeCell ref="B170:C170"/>
    <mergeCell ref="B174:C174"/>
    <mergeCell ref="D184:E184"/>
    <mergeCell ref="K184:L184"/>
    <mergeCell ref="M184:N184"/>
    <mergeCell ref="D185:E185"/>
    <mergeCell ref="K185:L185"/>
    <mergeCell ref="M185:N185"/>
    <mergeCell ref="D186:E186"/>
    <mergeCell ref="F186:F187"/>
    <mergeCell ref="K186:L186"/>
    <mergeCell ref="M186:N186"/>
    <mergeCell ref="O186:O187"/>
    <mergeCell ref="D187:E187"/>
    <mergeCell ref="B226:C229"/>
    <mergeCell ref="B221:C222"/>
    <mergeCell ref="B204:C204"/>
    <mergeCell ref="B205:C205"/>
    <mergeCell ref="B211:C211"/>
    <mergeCell ref="B212:C212"/>
    <mergeCell ref="B210:C210"/>
    <mergeCell ref="B216:C216"/>
    <mergeCell ref="B217:C217"/>
    <mergeCell ref="B218:C218"/>
    <mergeCell ref="B219:C219"/>
    <mergeCell ref="B220:C220"/>
    <mergeCell ref="B223:C223"/>
    <mergeCell ref="B224:C224"/>
    <mergeCell ref="B225:C225"/>
    <mergeCell ref="B209:C209"/>
    <mergeCell ref="B202:C202"/>
    <mergeCell ref="B203:C203"/>
    <mergeCell ref="B184:C184"/>
    <mergeCell ref="B134:C134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35:C138"/>
    <mergeCell ref="B35:C35"/>
    <mergeCell ref="B36:C36"/>
    <mergeCell ref="B42:C42"/>
    <mergeCell ref="B76:C76"/>
    <mergeCell ref="B101:C101"/>
    <mergeCell ref="B93:C93"/>
    <mergeCell ref="B94:C94"/>
    <mergeCell ref="B107:C110"/>
    <mergeCell ref="B69:C69"/>
    <mergeCell ref="B62:C62"/>
    <mergeCell ref="B63:C63"/>
    <mergeCell ref="B64:C64"/>
    <mergeCell ref="B67:C68"/>
    <mergeCell ref="B104:C104"/>
    <mergeCell ref="B105:C105"/>
    <mergeCell ref="B106:C106"/>
    <mergeCell ref="B77:C77"/>
    <mergeCell ref="B78:C78"/>
    <mergeCell ref="B83:C83"/>
    <mergeCell ref="B84:C84"/>
    <mergeCell ref="C46:C47"/>
    <mergeCell ref="B66:C66"/>
    <mergeCell ref="B16:C16"/>
    <mergeCell ref="B17:C17"/>
    <mergeCell ref="D6:E6"/>
    <mergeCell ref="K6:L6"/>
    <mergeCell ref="D10:E10"/>
    <mergeCell ref="K10:L10"/>
    <mergeCell ref="D14:E14"/>
    <mergeCell ref="K14:L14"/>
    <mergeCell ref="D18:E18"/>
    <mergeCell ref="K18:L18"/>
    <mergeCell ref="B22:C22"/>
    <mergeCell ref="B18:C18"/>
    <mergeCell ref="B19:C19"/>
    <mergeCell ref="B20:C20"/>
    <mergeCell ref="B21:C21"/>
    <mergeCell ref="B13:C13"/>
    <mergeCell ref="B14:C14"/>
    <mergeCell ref="B15:C15"/>
    <mergeCell ref="B9:C9"/>
    <mergeCell ref="B10:C10"/>
    <mergeCell ref="B11:C11"/>
    <mergeCell ref="B12:C12"/>
    <mergeCell ref="D22:E22"/>
    <mergeCell ref="K22:L22"/>
    <mergeCell ref="B240:C240"/>
    <mergeCell ref="B241:C243"/>
    <mergeCell ref="B244:C244"/>
    <mergeCell ref="B245:C245"/>
    <mergeCell ref="B246:C246"/>
    <mergeCell ref="B247:C247"/>
    <mergeCell ref="B248:C248"/>
    <mergeCell ref="B249:C249"/>
    <mergeCell ref="B88:C88"/>
    <mergeCell ref="B89:C89"/>
    <mergeCell ref="B90:C90"/>
    <mergeCell ref="B91:C91"/>
    <mergeCell ref="B92:C92"/>
    <mergeCell ref="B99:C99"/>
    <mergeCell ref="B100:C100"/>
    <mergeCell ref="B125:C125"/>
    <mergeCell ref="B126:C126"/>
    <mergeCell ref="B119:C119"/>
    <mergeCell ref="B120:C120"/>
    <mergeCell ref="B116:C116"/>
    <mergeCell ref="B117:C117"/>
    <mergeCell ref="B121:C121"/>
    <mergeCell ref="B122:C122"/>
    <mergeCell ref="B112:C112"/>
    <mergeCell ref="B113:C113"/>
    <mergeCell ref="B114:C114"/>
    <mergeCell ref="B115:C115"/>
    <mergeCell ref="B175:C175"/>
    <mergeCell ref="B176:C176"/>
    <mergeCell ref="B111:C111"/>
    <mergeCell ref="B171:C173"/>
    <mergeCell ref="B186:C186"/>
    <mergeCell ref="Q333:Q334"/>
    <mergeCell ref="B271:C271"/>
    <mergeCell ref="B272:C272"/>
    <mergeCell ref="B278:C278"/>
    <mergeCell ref="B279:C279"/>
    <mergeCell ref="B280:C280"/>
    <mergeCell ref="B281:C281"/>
    <mergeCell ref="B282:C282"/>
    <mergeCell ref="B283:C285"/>
    <mergeCell ref="B286:C286"/>
    <mergeCell ref="B287:C287"/>
    <mergeCell ref="B288:C288"/>
    <mergeCell ref="B300:C300"/>
    <mergeCell ref="B213:B215"/>
    <mergeCell ref="B86:C86"/>
    <mergeCell ref="B87:C87"/>
    <mergeCell ref="B48:C48"/>
    <mergeCell ref="B49:C49"/>
    <mergeCell ref="B50:C50"/>
    <mergeCell ref="B51:C51"/>
    <mergeCell ref="B52:C52"/>
    <mergeCell ref="B85:C85"/>
    <mergeCell ref="B79:C82"/>
    <mergeCell ref="B102:C102"/>
    <mergeCell ref="B103:C103"/>
    <mergeCell ref="B95:C95"/>
    <mergeCell ref="B96:C96"/>
    <mergeCell ref="B97:C97"/>
    <mergeCell ref="B98:C98"/>
    <mergeCell ref="B118:C118"/>
    <mergeCell ref="B267:C267"/>
    <mergeCell ref="B265:C265"/>
    <mergeCell ref="R72:R81"/>
    <mergeCell ref="I102:I103"/>
    <mergeCell ref="R102:R103"/>
    <mergeCell ref="I193:I194"/>
    <mergeCell ref="R193:R194"/>
    <mergeCell ref="I281:I285"/>
    <mergeCell ref="R281:R285"/>
    <mergeCell ref="B236:C236"/>
    <mergeCell ref="B237:C237"/>
    <mergeCell ref="B238:C238"/>
    <mergeCell ref="B239:C239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C39:C40"/>
    <mergeCell ref="B37:C37"/>
    <mergeCell ref="B38:C38"/>
    <mergeCell ref="B65:C65"/>
    <mergeCell ref="B43:C43"/>
    <mergeCell ref="B44:C44"/>
    <mergeCell ref="B45:C45"/>
    <mergeCell ref="B41:C41"/>
    <mergeCell ref="B266:C266"/>
  </mergeCells>
  <conditionalFormatting sqref="A1:A1048576">
    <cfRule type="containsText" dxfId="288" priority="419" operator="containsText" text="EFC U23">
      <formula>NOT(ISERROR(SEARCH("EFC U23",A1)))</formula>
    </cfRule>
    <cfRule type="containsText" dxfId="287" priority="420" operator="containsText" text="EFC U14">
      <formula>NOT(ISERROR(SEARCH("EFC U14",A1)))</formula>
    </cfRule>
    <cfRule type="containsText" dxfId="286" priority="421" operator="containsText" text="EFC EFL">
      <formula>NOT(ISERROR(SEARCH("EFC EFL",A1)))</formula>
    </cfRule>
    <cfRule type="containsText" dxfId="285" priority="422" operator="containsText" text="ECC">
      <formula>NOT(ISERROR(SEARCH("ECC",A1)))</formula>
    </cfRule>
    <cfRule type="containsText" dxfId="284" priority="423" operator="containsText" text="EFC CC">
      <formula>NOT(ISERROR(SEARCH("EFC CC",A1)))</formula>
    </cfRule>
    <cfRule type="containsText" dxfId="283" priority="424" operator="containsText" text="FIE WC">
      <formula>NOT(ISERROR(SEARCH("FIE WC",A1)))</formula>
    </cfRule>
    <cfRule type="containsText" dxfId="282" priority="425" operator="containsText" text="FIE U17">
      <formula>NOT(ISERROR(SEARCH("FIE U17",A1)))</formula>
    </cfRule>
    <cfRule type="containsText" dxfId="281" priority="426" operator="containsText" text="FIE U20 WC">
      <formula>NOT(ISERROR(SEARCH("FIE U20 WC",A1)))</formula>
    </cfRule>
  </conditionalFormatting>
  <conditionalFormatting sqref="B371:S1048576">
    <cfRule type="containsText" dxfId="279" priority="111" operator="containsText" text="ECC">
      <formula>NOT(ISERROR(SEARCH("ECC",B371)))</formula>
    </cfRule>
    <cfRule type="containsText" dxfId="278" priority="112" operator="containsText" text="EFC U14">
      <formula>NOT(ISERROR(SEARCH("EFC U14",B371)))</formula>
    </cfRule>
    <cfRule type="containsText" dxfId="277" priority="113" operator="containsText" text="EFC CC">
      <formula>NOT(ISERROR(SEARCH("EFC CC",B371)))</formula>
    </cfRule>
    <cfRule type="containsText" dxfId="276" priority="114" operator="containsText" text="EFC U23">
      <formula>NOT(ISERROR(SEARCH("EFC U23",B371)))</formula>
    </cfRule>
    <cfRule type="containsText" dxfId="275" priority="115" operator="containsText" text="EFC EFL">
      <formula>NOT(ISERROR(SEARCH("EFC EFL",B371)))</formula>
    </cfRule>
    <cfRule type="containsText" dxfId="274" priority="116" operator="containsText" text="FIE U17">
      <formula>NOT(ISERROR(SEARCH("FIE U17",B371)))</formula>
    </cfRule>
    <cfRule type="containsText" dxfId="273" priority="117" operator="containsText" text="FIE U20">
      <formula>NOT(ISERROR(SEARCH("FIE U20",B371)))</formula>
    </cfRule>
    <cfRule type="containsText" dxfId="272" priority="118" operator="containsText" text="FIE SAT">
      <formula>NOT(ISERROR(SEARCH("FIE SAT",B371)))</formula>
    </cfRule>
    <cfRule type="containsText" dxfId="271" priority="119" operator="containsText" text="FIE WC">
      <formula>NOT(ISERROR(SEARCH("FIE WC",B371)))</formula>
    </cfRule>
    <cfRule type="containsText" dxfId="270" priority="120" operator="containsText" text="FIE GP">
      <formula>NOT(ISERROR(SEARCH("FIE GP",B371)))</formula>
    </cfRule>
  </conditionalFormatting>
  <conditionalFormatting sqref="B1:S44 B45:O45 Q45:S45 B46:F46 H46:S46 B47:S53 B54:F54 H54:O54 Q54:S54 B55:S55 J56:S57 J59:S63 B64:S71 I72 R72 B72:H81 J72:Q81 S72:S81 F94 O94 B94:E97 G94:N97 P94:S97 F96:F97 O96:O97 B98:S99 B100:H111 J100:Q111 S100:S111 I111 R111 I193 R193 B193:H194 J193:Q194 S193:S194 G242 P242 B242:F243 H242:O243 Q242:S243 B244:S273 D274 M274 B274:C277 F274:L277 O274:S277 B279:S280 I281 R281 B281:H285 J281:Q285 S281:S285 B286:S300 B301 K301 I301:J316 R301:S316 B317:S318 B319:D319 M319 F319:L320 O319:S320 B320:C320 B321:S332 H333 Q333 B333:G334 I333:P334 R333:S334 B335:S370 B82:S93 B112:S178 B181:S192 D180:J180 M179:S180 B179:L179 B195:S241">
    <cfRule type="containsText" dxfId="109" priority="51" operator="containsText" text="ECC">
      <formula>NOT(ISERROR(SEARCH("ECC",B1)))</formula>
    </cfRule>
    <cfRule type="containsText" dxfId="108" priority="52" operator="containsText" text="EFC U14">
      <formula>NOT(ISERROR(SEARCH("EFC U14",B1)))</formula>
    </cfRule>
    <cfRule type="containsText" dxfId="107" priority="53" operator="containsText" text="EFC CC">
      <formula>NOT(ISERROR(SEARCH("EFC CC",B1)))</formula>
    </cfRule>
    <cfRule type="containsText" dxfId="106" priority="54" operator="containsText" text="EFC U23">
      <formula>NOT(ISERROR(SEARCH("EFC U23",B1)))</formula>
    </cfRule>
    <cfRule type="containsText" dxfId="105" priority="55" operator="containsText" text="EFC EFL">
      <formula>NOT(ISERROR(SEARCH("EFC EFL",B1)))</formula>
    </cfRule>
    <cfRule type="containsText" dxfId="104" priority="56" operator="containsText" text="FIE U17">
      <formula>NOT(ISERROR(SEARCH("FIE U17",B1)))</formula>
    </cfRule>
    <cfRule type="containsText" dxfId="103" priority="57" operator="containsText" text="FIE U20">
      <formula>NOT(ISERROR(SEARCH("FIE U20",B1)))</formula>
    </cfRule>
    <cfRule type="containsText" dxfId="102" priority="58" operator="containsText" text="FIE SAT">
      <formula>NOT(ISERROR(SEARCH("FIE SAT",B1)))</formula>
    </cfRule>
    <cfRule type="containsText" dxfId="101" priority="59" operator="containsText" text="FIE WC">
      <formula>NOT(ISERROR(SEARCH("FIE WC",B1)))</formula>
    </cfRule>
    <cfRule type="containsText" dxfId="100" priority="60" operator="containsText" text="FIE GP">
      <formula>NOT(ISERROR(SEARCH("FIE GP",B1)))</formula>
    </cfRule>
  </conditionalFormatting>
  <conditionalFormatting sqref="B278:S278">
    <cfRule type="containsText" dxfId="99" priority="1" operator="containsText" text="ECC">
      <formula>NOT(ISERROR(SEARCH("ECC",B278)))</formula>
    </cfRule>
    <cfRule type="containsText" dxfId="98" priority="2" operator="containsText" text="EFC U14">
      <formula>NOT(ISERROR(SEARCH("EFC U14",B278)))</formula>
    </cfRule>
    <cfRule type="containsText" dxfId="97" priority="3" operator="containsText" text="EFC CC">
      <formula>NOT(ISERROR(SEARCH("EFC CC",B278)))</formula>
    </cfRule>
    <cfRule type="containsText" dxfId="96" priority="4" operator="containsText" text="EFC U23">
      <formula>NOT(ISERROR(SEARCH("EFC U23",B278)))</formula>
    </cfRule>
    <cfRule type="containsText" dxfId="95" priority="5" operator="containsText" text="EFC EFL">
      <formula>NOT(ISERROR(SEARCH("EFC EFL",B278)))</formula>
    </cfRule>
    <cfRule type="containsText" dxfId="94" priority="6" operator="containsText" text="FIE U17">
      <formula>NOT(ISERROR(SEARCH("FIE U17",B278)))</formula>
    </cfRule>
    <cfRule type="containsText" dxfId="93" priority="7" operator="containsText" text="FIE U20">
      <formula>NOT(ISERROR(SEARCH("FIE U20",B278)))</formula>
    </cfRule>
    <cfRule type="containsText" dxfId="92" priority="8" operator="containsText" text="FIE SAT">
      <formula>NOT(ISERROR(SEARCH("FIE SAT",B278)))</formula>
    </cfRule>
    <cfRule type="containsText" dxfId="91" priority="9" operator="containsText" text="FIE WC">
      <formula>NOT(ISERROR(SEARCH("FIE WC",B278)))</formula>
    </cfRule>
    <cfRule type="containsText" dxfId="90" priority="10" operator="containsText" text="FIE GP">
      <formula>NOT(ISERROR(SEARCH("FIE GP",B278)))</formula>
    </cfRule>
  </conditionalFormatting>
  <conditionalFormatting sqref="B56:I63">
    <cfRule type="containsText" dxfId="89" priority="11" operator="containsText" text="ECC">
      <formula>NOT(ISERROR(SEARCH("ECC",B56)))</formula>
    </cfRule>
    <cfRule type="containsText" dxfId="88" priority="12" operator="containsText" text="EFC U14">
      <formula>NOT(ISERROR(SEARCH("EFC U14",B56)))</formula>
    </cfRule>
    <cfRule type="containsText" dxfId="87" priority="13" operator="containsText" text="EFC CC">
      <formula>NOT(ISERROR(SEARCH("EFC CC",B56)))</formula>
    </cfRule>
    <cfRule type="containsText" dxfId="86" priority="14" operator="containsText" text="EFC U23">
      <formula>NOT(ISERROR(SEARCH("EFC U23",B56)))</formula>
    </cfRule>
    <cfRule type="containsText" dxfId="85" priority="15" operator="containsText" text="EFC EFL">
      <formula>NOT(ISERROR(SEARCH("EFC EFL",B56)))</formula>
    </cfRule>
    <cfRule type="containsText" dxfId="84" priority="16" operator="containsText" text="FIE U17">
      <formula>NOT(ISERROR(SEARCH("FIE U17",B56)))</formula>
    </cfRule>
    <cfRule type="containsText" dxfId="83" priority="17" operator="containsText" text="FIE U20">
      <formula>NOT(ISERROR(SEARCH("FIE U20",B56)))</formula>
    </cfRule>
    <cfRule type="containsText" dxfId="82" priority="18" operator="containsText" text="FIE SAT">
      <formula>NOT(ISERROR(SEARCH("FIE SAT",B56)))</formula>
    </cfRule>
    <cfRule type="containsText" dxfId="81" priority="19" operator="containsText" text="FIE WC">
      <formula>NOT(ISERROR(SEARCH("FIE WC",B56)))</formula>
    </cfRule>
    <cfRule type="containsText" dxfId="80" priority="20" operator="containsText" text="FIE GP">
      <formula>NOT(ISERROR(SEARCH("FIE GP",B56)))</formula>
    </cfRule>
  </conditionalFormatting>
  <conditionalFormatting sqref="I100:I108">
    <cfRule type="containsText" dxfId="79" priority="31" operator="containsText" text="ECC">
      <formula>NOT(ISERROR(SEARCH("ECC",I100)))</formula>
    </cfRule>
    <cfRule type="containsText" dxfId="78" priority="32" operator="containsText" text="EFC U14">
      <formula>NOT(ISERROR(SEARCH("EFC U14",I100)))</formula>
    </cfRule>
    <cfRule type="containsText" dxfId="77" priority="33" operator="containsText" text="EFC CC">
      <formula>NOT(ISERROR(SEARCH("EFC CC",I100)))</formula>
    </cfRule>
    <cfRule type="containsText" dxfId="76" priority="34" operator="containsText" text="EFC U23">
      <formula>NOT(ISERROR(SEARCH("EFC U23",I100)))</formula>
    </cfRule>
    <cfRule type="containsText" dxfId="75" priority="35" operator="containsText" text="EFC EFL">
      <formula>NOT(ISERROR(SEARCH("EFC EFL",I100)))</formula>
    </cfRule>
    <cfRule type="containsText" dxfId="74" priority="36" operator="containsText" text="FIE U17">
      <formula>NOT(ISERROR(SEARCH("FIE U17",I100)))</formula>
    </cfRule>
    <cfRule type="containsText" dxfId="73" priority="37" operator="containsText" text="FIE U20">
      <formula>NOT(ISERROR(SEARCH("FIE U20",I100)))</formula>
    </cfRule>
    <cfRule type="containsText" dxfId="72" priority="38" operator="containsText" text="FIE SAT">
      <formula>NOT(ISERROR(SEARCH("FIE SAT",I100)))</formula>
    </cfRule>
    <cfRule type="containsText" dxfId="71" priority="39" operator="containsText" text="FIE WC">
      <formula>NOT(ISERROR(SEARCH("FIE WC",I100)))</formula>
    </cfRule>
    <cfRule type="containsText" dxfId="70" priority="40" operator="containsText" text="FIE GP">
      <formula>NOT(ISERROR(SEARCH("FIE GP",I100)))</formula>
    </cfRule>
  </conditionalFormatting>
  <conditionalFormatting sqref="J58:S58">
    <cfRule type="containsText" dxfId="69" priority="41" operator="containsText" text="ECC">
      <formula>NOT(ISERROR(SEARCH("ECC",J58)))</formula>
    </cfRule>
    <cfRule type="containsText" dxfId="68" priority="42" operator="containsText" text="EFC U14">
      <formula>NOT(ISERROR(SEARCH("EFC U14",J58)))</formula>
    </cfRule>
    <cfRule type="containsText" dxfId="67" priority="43" operator="containsText" text="EFC CC">
      <formula>NOT(ISERROR(SEARCH("EFC CC",J58)))</formula>
    </cfRule>
    <cfRule type="containsText" dxfId="66" priority="44" operator="containsText" text="EFC U23">
      <formula>NOT(ISERROR(SEARCH("EFC U23",J58)))</formula>
    </cfRule>
    <cfRule type="containsText" dxfId="65" priority="45" operator="containsText" text="EFC EFL">
      <formula>NOT(ISERROR(SEARCH("EFC EFL",J58)))</formula>
    </cfRule>
    <cfRule type="containsText" dxfId="64" priority="46" operator="containsText" text="FIE U17">
      <formula>NOT(ISERROR(SEARCH("FIE U17",J58)))</formula>
    </cfRule>
    <cfRule type="containsText" dxfId="63" priority="47" operator="containsText" text="FIE U20">
      <formula>NOT(ISERROR(SEARCH("FIE U20",J58)))</formula>
    </cfRule>
    <cfRule type="containsText" dxfId="62" priority="48" operator="containsText" text="FIE SAT">
      <formula>NOT(ISERROR(SEARCH("FIE SAT",J58)))</formula>
    </cfRule>
    <cfRule type="containsText" dxfId="61" priority="49" operator="containsText" text="FIE WC">
      <formula>NOT(ISERROR(SEARCH("FIE WC",J58)))</formula>
    </cfRule>
    <cfRule type="containsText" dxfId="60" priority="50" operator="containsText" text="FIE GP">
      <formula>NOT(ISERROR(SEARCH("FIE GP",J58)))</formula>
    </cfRule>
  </conditionalFormatting>
  <conditionalFormatting sqref="R100:R108">
    <cfRule type="containsText" dxfId="59" priority="21" operator="containsText" text="ECC">
      <formula>NOT(ISERROR(SEARCH("ECC",R100)))</formula>
    </cfRule>
    <cfRule type="containsText" dxfId="58" priority="22" operator="containsText" text="EFC U14">
      <formula>NOT(ISERROR(SEARCH("EFC U14",R100)))</formula>
    </cfRule>
    <cfRule type="containsText" dxfId="57" priority="23" operator="containsText" text="EFC CC">
      <formula>NOT(ISERROR(SEARCH("EFC CC",R100)))</formula>
    </cfRule>
    <cfRule type="containsText" dxfId="56" priority="24" operator="containsText" text="EFC U23">
      <formula>NOT(ISERROR(SEARCH("EFC U23",R100)))</formula>
    </cfRule>
    <cfRule type="containsText" dxfId="55" priority="25" operator="containsText" text="EFC EFL">
      <formula>NOT(ISERROR(SEARCH("EFC EFL",R100)))</formula>
    </cfRule>
    <cfRule type="containsText" dxfId="54" priority="26" operator="containsText" text="FIE U17">
      <formula>NOT(ISERROR(SEARCH("FIE U17",R100)))</formula>
    </cfRule>
    <cfRule type="containsText" dxfId="53" priority="27" operator="containsText" text="FIE U20">
      <formula>NOT(ISERROR(SEARCH("FIE U20",R100)))</formula>
    </cfRule>
    <cfRule type="containsText" dxfId="52" priority="28" operator="containsText" text="FIE SAT">
      <formula>NOT(ISERROR(SEARCH("FIE SAT",R100)))</formula>
    </cfRule>
    <cfRule type="containsText" dxfId="51" priority="29" operator="containsText" text="FIE WC">
      <formula>NOT(ISERROR(SEARCH("FIE WC",R100)))</formula>
    </cfRule>
    <cfRule type="containsText" dxfId="50" priority="30" operator="containsText" text="FIE GP">
      <formula>NOT(ISERROR(SEARCH("FIE GP",R100)))</formula>
    </cfRule>
  </conditionalFormatting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27" operator="containsText" id="{D858966D-4842-4B13-9DA1-CB79B20A17AE}">
            <xm:f>NOT(ISERROR(SEARCH("FIE SAT",A1)))</xm:f>
            <xm:f>"FIE SAT"</xm:f>
            <x14:dxf>
              <fill>
                <patternFill>
                  <bgColor rgb="FFF5A59D"/>
                </patternFill>
              </fill>
            </x14:dxf>
          </x14:cfRule>
          <xm:sqref>A1:A1048576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5019E-FC8D-469F-8F89-C6957464654C}">
  <dimension ref="A1:S410"/>
  <sheetViews>
    <sheetView zoomScale="70" zoomScaleNormal="70" workbookViewId="0">
      <selection activeCell="B1" sqref="B1:S370"/>
    </sheetView>
  </sheetViews>
  <sheetFormatPr baseColWidth="10" defaultColWidth="11.44140625" defaultRowHeight="14.4" x14ac:dyDescent="0.3"/>
  <cols>
    <col min="2" max="5" width="13.33203125" style="60" bestFit="1" customWidth="1"/>
    <col min="6" max="6" width="19" style="60" bestFit="1" customWidth="1"/>
    <col min="7" max="7" width="13.33203125" style="60" bestFit="1" customWidth="1"/>
    <col min="8" max="8" width="0" style="60" hidden="1" customWidth="1"/>
    <col min="9" max="14" width="13.33203125" style="60" bestFit="1" customWidth="1"/>
    <col min="15" max="15" width="18" style="60" bestFit="1" customWidth="1"/>
    <col min="16" max="16" width="13.33203125" style="60" bestFit="1" customWidth="1"/>
    <col min="17" max="17" width="0" style="60" hidden="1" customWidth="1"/>
    <col min="18" max="19" width="11.44140625" style="60"/>
  </cols>
  <sheetData>
    <row r="1" spans="1:19" x14ac:dyDescent="0.3">
      <c r="A1" s="2"/>
    </row>
    <row r="2" spans="1:19" ht="18" customHeight="1" x14ac:dyDescent="0.3">
      <c r="A2" s="1"/>
      <c r="B2" s="631" t="s">
        <v>4</v>
      </c>
      <c r="C2" s="631"/>
      <c r="D2" s="631"/>
      <c r="E2" s="631"/>
      <c r="F2" s="631"/>
      <c r="G2" s="631"/>
      <c r="H2" s="632"/>
      <c r="I2" s="27"/>
      <c r="J2" s="28"/>
      <c r="K2" s="631" t="s">
        <v>5</v>
      </c>
      <c r="L2" s="631"/>
      <c r="M2" s="631"/>
      <c r="N2" s="631"/>
      <c r="O2" s="631"/>
      <c r="P2" s="631"/>
      <c r="Q2" s="632"/>
      <c r="R2" s="27"/>
      <c r="S2" s="28"/>
    </row>
    <row r="3" spans="1:19" ht="15" thickBot="1" x14ac:dyDescent="0.35">
      <c r="A3" s="4"/>
      <c r="B3" s="331" t="s">
        <v>256</v>
      </c>
      <c r="C3" s="331"/>
      <c r="D3" s="533" t="s">
        <v>7</v>
      </c>
      <c r="E3" s="330"/>
      <c r="F3" s="93" t="s">
        <v>8</v>
      </c>
      <c r="G3" s="94" t="s">
        <v>9</v>
      </c>
      <c r="H3" s="95" t="s">
        <v>10</v>
      </c>
      <c r="I3" s="96" t="s">
        <v>11</v>
      </c>
      <c r="J3" s="97" t="s">
        <v>13</v>
      </c>
      <c r="K3" s="331" t="s">
        <v>256</v>
      </c>
      <c r="L3" s="331"/>
      <c r="M3" s="533" t="s">
        <v>7</v>
      </c>
      <c r="N3" s="330"/>
      <c r="O3" s="93" t="s">
        <v>8</v>
      </c>
      <c r="P3" s="94" t="s">
        <v>9</v>
      </c>
      <c r="Q3" s="95" t="s">
        <v>10</v>
      </c>
      <c r="R3" s="96" t="s">
        <v>11</v>
      </c>
      <c r="S3" s="97" t="s">
        <v>13</v>
      </c>
    </row>
    <row r="4" spans="1:19" x14ac:dyDescent="0.3">
      <c r="A4" s="7">
        <v>46235</v>
      </c>
      <c r="B4" s="596"/>
      <c r="C4" s="333"/>
      <c r="D4" s="332"/>
      <c r="E4" s="333"/>
      <c r="F4" s="31"/>
      <c r="G4" s="31"/>
      <c r="H4" s="81"/>
      <c r="I4" s="76"/>
      <c r="J4" s="30"/>
      <c r="K4" s="596"/>
      <c r="L4" s="333"/>
      <c r="M4" s="332"/>
      <c r="N4" s="333"/>
      <c r="O4" s="31"/>
      <c r="P4" s="31"/>
      <c r="Q4" s="81"/>
      <c r="R4" s="76"/>
      <c r="S4" s="30"/>
    </row>
    <row r="5" spans="1:19" x14ac:dyDescent="0.3">
      <c r="A5" s="7">
        <v>46236</v>
      </c>
      <c r="B5" s="337"/>
      <c r="C5" s="300"/>
      <c r="D5" s="300"/>
      <c r="E5" s="299"/>
      <c r="F5" s="15"/>
      <c r="G5" s="15"/>
      <c r="H5" s="81"/>
      <c r="I5" s="76"/>
      <c r="J5" s="30"/>
      <c r="K5" s="337"/>
      <c r="L5" s="300"/>
      <c r="M5" s="300"/>
      <c r="N5" s="299"/>
      <c r="O5" s="15"/>
      <c r="P5" s="15"/>
      <c r="Q5" s="81"/>
      <c r="R5" s="76"/>
      <c r="S5" s="30"/>
    </row>
    <row r="6" spans="1:19" x14ac:dyDescent="0.3">
      <c r="A6" s="8">
        <v>46237</v>
      </c>
      <c r="B6" s="337"/>
      <c r="C6" s="300"/>
      <c r="D6" s="300"/>
      <c r="E6" s="299"/>
      <c r="F6" s="15"/>
      <c r="G6" s="15"/>
      <c r="H6" s="81"/>
      <c r="I6" s="76"/>
      <c r="J6" s="30"/>
      <c r="K6" s="337"/>
      <c r="L6" s="300"/>
      <c r="M6" s="300"/>
      <c r="N6" s="299"/>
      <c r="O6" s="15"/>
      <c r="P6" s="15"/>
      <c r="Q6" s="81"/>
      <c r="R6" s="76"/>
      <c r="S6" s="30"/>
    </row>
    <row r="7" spans="1:19" x14ac:dyDescent="0.3">
      <c r="A7" s="8">
        <v>46238</v>
      </c>
      <c r="B7" s="337"/>
      <c r="C7" s="300"/>
      <c r="D7" s="300"/>
      <c r="E7" s="299"/>
      <c r="F7" s="15"/>
      <c r="G7" s="15"/>
      <c r="H7" s="81"/>
      <c r="I7" s="76"/>
      <c r="J7" s="30"/>
      <c r="K7" s="337"/>
      <c r="L7" s="300"/>
      <c r="M7" s="300"/>
      <c r="N7" s="299"/>
      <c r="O7" s="15"/>
      <c r="P7" s="15"/>
      <c r="Q7" s="81"/>
      <c r="R7" s="76"/>
      <c r="S7" s="30"/>
    </row>
    <row r="8" spans="1:19" x14ac:dyDescent="0.3">
      <c r="A8" s="8">
        <v>46239</v>
      </c>
      <c r="B8" s="337"/>
      <c r="C8" s="300"/>
      <c r="D8" s="300"/>
      <c r="E8" s="299"/>
      <c r="F8" s="15"/>
      <c r="G8" s="15"/>
      <c r="H8" s="81"/>
      <c r="I8" s="76"/>
      <c r="J8" s="30"/>
      <c r="K8" s="337"/>
      <c r="L8" s="300"/>
      <c r="M8" s="300"/>
      <c r="N8" s="299"/>
      <c r="O8" s="15"/>
      <c r="P8" s="15"/>
      <c r="Q8" s="81"/>
      <c r="R8" s="76"/>
      <c r="S8" s="30"/>
    </row>
    <row r="9" spans="1:19" x14ac:dyDescent="0.3">
      <c r="A9" s="8">
        <v>46240</v>
      </c>
      <c r="B9" s="337"/>
      <c r="C9" s="300"/>
      <c r="D9" s="300"/>
      <c r="E9" s="299"/>
      <c r="F9" s="15"/>
      <c r="G9" s="15"/>
      <c r="H9" s="81"/>
      <c r="I9" s="76"/>
      <c r="J9" s="30"/>
      <c r="K9" s="337"/>
      <c r="L9" s="300"/>
      <c r="M9" s="300"/>
      <c r="N9" s="299"/>
      <c r="O9" s="15"/>
      <c r="P9" s="15"/>
      <c r="Q9" s="81"/>
      <c r="R9" s="76"/>
      <c r="S9" s="30"/>
    </row>
    <row r="10" spans="1:19" x14ac:dyDescent="0.3">
      <c r="A10" s="8">
        <v>46241</v>
      </c>
      <c r="B10" s="337"/>
      <c r="C10" s="300"/>
      <c r="D10" s="300"/>
      <c r="E10" s="299"/>
      <c r="F10" s="15"/>
      <c r="G10" s="15"/>
      <c r="H10" s="81"/>
      <c r="I10" s="76"/>
      <c r="J10" s="30"/>
      <c r="K10" s="337"/>
      <c r="L10" s="300"/>
      <c r="M10" s="300"/>
      <c r="N10" s="299"/>
      <c r="O10" s="15"/>
      <c r="P10" s="15"/>
      <c r="Q10" s="81"/>
      <c r="R10" s="76"/>
      <c r="S10" s="30"/>
    </row>
    <row r="11" spans="1:19" x14ac:dyDescent="0.3">
      <c r="A11" s="7">
        <v>46242</v>
      </c>
      <c r="B11" s="337"/>
      <c r="C11" s="300"/>
      <c r="D11" s="300"/>
      <c r="E11" s="299"/>
      <c r="F11" s="15"/>
      <c r="G11" s="15"/>
      <c r="H11" s="81"/>
      <c r="I11" s="76"/>
      <c r="J11" s="30"/>
      <c r="K11" s="337"/>
      <c r="L11" s="300"/>
      <c r="M11" s="300"/>
      <c r="N11" s="299"/>
      <c r="O11" s="15"/>
      <c r="P11" s="15"/>
      <c r="Q11" s="81"/>
      <c r="R11" s="76"/>
      <c r="S11" s="30"/>
    </row>
    <row r="12" spans="1:19" x14ac:dyDescent="0.3">
      <c r="A12" s="7">
        <v>46243</v>
      </c>
      <c r="B12" s="337"/>
      <c r="C12" s="300"/>
      <c r="D12" s="300"/>
      <c r="E12" s="299"/>
      <c r="F12" s="15"/>
      <c r="G12" s="15"/>
      <c r="H12" s="81"/>
      <c r="I12" s="76"/>
      <c r="J12" s="30"/>
      <c r="K12" s="337"/>
      <c r="L12" s="300"/>
      <c r="M12" s="300"/>
      <c r="N12" s="299"/>
      <c r="O12" s="15"/>
      <c r="P12" s="15"/>
      <c r="Q12" s="81"/>
      <c r="R12" s="76"/>
      <c r="S12" s="30"/>
    </row>
    <row r="13" spans="1:19" x14ac:dyDescent="0.3">
      <c r="A13" s="8">
        <v>46244</v>
      </c>
      <c r="B13" s="337"/>
      <c r="C13" s="300"/>
      <c r="D13" s="300"/>
      <c r="E13" s="299"/>
      <c r="F13" s="15"/>
      <c r="G13" s="15"/>
      <c r="H13" s="81"/>
      <c r="I13" s="76"/>
      <c r="J13" s="30"/>
      <c r="K13" s="337"/>
      <c r="L13" s="300"/>
      <c r="M13" s="300"/>
      <c r="N13" s="299"/>
      <c r="O13" s="15"/>
      <c r="P13" s="15"/>
      <c r="Q13" s="81"/>
      <c r="R13" s="76"/>
      <c r="S13" s="30"/>
    </row>
    <row r="14" spans="1:19" x14ac:dyDescent="0.3">
      <c r="A14" s="8">
        <v>46245</v>
      </c>
      <c r="B14" s="337"/>
      <c r="C14" s="300"/>
      <c r="D14" s="300"/>
      <c r="E14" s="299"/>
      <c r="F14" s="15"/>
      <c r="G14" s="15"/>
      <c r="H14" s="81"/>
      <c r="I14" s="76"/>
      <c r="J14" s="30"/>
      <c r="K14" s="337"/>
      <c r="L14" s="300"/>
      <c r="M14" s="300"/>
      <c r="N14" s="299"/>
      <c r="O14" s="15"/>
      <c r="P14" s="15"/>
      <c r="Q14" s="81"/>
      <c r="R14" s="76"/>
      <c r="S14" s="30"/>
    </row>
    <row r="15" spans="1:19" x14ac:dyDescent="0.3">
      <c r="A15" s="8">
        <v>46246</v>
      </c>
      <c r="B15" s="337"/>
      <c r="C15" s="300"/>
      <c r="D15" s="300"/>
      <c r="E15" s="299"/>
      <c r="F15" s="15"/>
      <c r="G15" s="15"/>
      <c r="H15" s="81"/>
      <c r="I15" s="76"/>
      <c r="J15" s="30"/>
      <c r="K15" s="337"/>
      <c r="L15" s="300"/>
      <c r="M15" s="300"/>
      <c r="N15" s="299"/>
      <c r="O15" s="15"/>
      <c r="P15" s="15"/>
      <c r="Q15" s="81"/>
      <c r="R15" s="76"/>
      <c r="S15" s="30"/>
    </row>
    <row r="16" spans="1:19" x14ac:dyDescent="0.3">
      <c r="A16" s="8">
        <v>46247</v>
      </c>
      <c r="B16" s="337"/>
      <c r="C16" s="300"/>
      <c r="D16" s="300"/>
      <c r="E16" s="299"/>
      <c r="F16" s="15"/>
      <c r="G16" s="15"/>
      <c r="H16" s="81"/>
      <c r="I16" s="76"/>
      <c r="J16" s="30"/>
      <c r="K16" s="337"/>
      <c r="L16" s="300"/>
      <c r="M16" s="300"/>
      <c r="N16" s="299"/>
      <c r="O16" s="15"/>
      <c r="P16" s="15"/>
      <c r="Q16" s="81"/>
      <c r="R16" s="76"/>
      <c r="S16" s="30"/>
    </row>
    <row r="17" spans="1:19" x14ac:dyDescent="0.3">
      <c r="A17" s="8">
        <v>46248</v>
      </c>
      <c r="B17" s="337"/>
      <c r="C17" s="300"/>
      <c r="D17" s="300"/>
      <c r="E17" s="299"/>
      <c r="F17" s="15"/>
      <c r="G17" s="15"/>
      <c r="H17" s="81"/>
      <c r="I17" s="76"/>
      <c r="J17" s="30"/>
      <c r="K17" s="337"/>
      <c r="L17" s="300"/>
      <c r="M17" s="300"/>
      <c r="N17" s="299"/>
      <c r="O17" s="15"/>
      <c r="P17" s="15"/>
      <c r="Q17" s="81"/>
      <c r="R17" s="76"/>
      <c r="S17" s="30"/>
    </row>
    <row r="18" spans="1:19" x14ac:dyDescent="0.3">
      <c r="A18" s="7">
        <v>46249</v>
      </c>
      <c r="B18" s="337"/>
      <c r="C18" s="300"/>
      <c r="D18" s="300"/>
      <c r="E18" s="299"/>
      <c r="F18" s="15"/>
      <c r="G18" s="15"/>
      <c r="H18" s="81"/>
      <c r="I18" s="76"/>
      <c r="J18" s="30"/>
      <c r="K18" s="337"/>
      <c r="L18" s="300"/>
      <c r="M18" s="300"/>
      <c r="N18" s="299"/>
      <c r="O18" s="15"/>
      <c r="P18" s="15"/>
      <c r="Q18" s="81"/>
      <c r="R18" s="76"/>
      <c r="S18" s="30"/>
    </row>
    <row r="19" spans="1:19" x14ac:dyDescent="0.3">
      <c r="A19" s="7">
        <v>46250</v>
      </c>
      <c r="B19" s="337"/>
      <c r="C19" s="300"/>
      <c r="D19" s="300"/>
      <c r="E19" s="299"/>
      <c r="F19" s="15"/>
      <c r="G19" s="15"/>
      <c r="H19" s="81"/>
      <c r="I19" s="76"/>
      <c r="J19" s="30"/>
      <c r="K19" s="337"/>
      <c r="L19" s="300"/>
      <c r="M19" s="300"/>
      <c r="N19" s="299"/>
      <c r="O19" s="15"/>
      <c r="P19" s="15"/>
      <c r="Q19" s="81"/>
      <c r="R19" s="76"/>
      <c r="S19" s="30"/>
    </row>
    <row r="20" spans="1:19" x14ac:dyDescent="0.3">
      <c r="A20" s="8">
        <v>46251</v>
      </c>
      <c r="B20" s="337"/>
      <c r="C20" s="300"/>
      <c r="D20" s="300"/>
      <c r="E20" s="299"/>
      <c r="F20" s="15"/>
      <c r="G20" s="15"/>
      <c r="H20" s="81"/>
      <c r="I20" s="76"/>
      <c r="J20" s="30"/>
      <c r="K20" s="337"/>
      <c r="L20" s="300"/>
      <c r="M20" s="300"/>
      <c r="N20" s="299"/>
      <c r="O20" s="15"/>
      <c r="P20" s="15"/>
      <c r="Q20" s="81"/>
      <c r="R20" s="76"/>
      <c r="S20" s="30"/>
    </row>
    <row r="21" spans="1:19" x14ac:dyDescent="0.3">
      <c r="A21" s="8">
        <v>46252</v>
      </c>
      <c r="B21" s="337"/>
      <c r="C21" s="300"/>
      <c r="D21" s="300"/>
      <c r="E21" s="299"/>
      <c r="F21" s="15"/>
      <c r="G21" s="15"/>
      <c r="H21" s="81"/>
      <c r="I21" s="76"/>
      <c r="J21" s="30"/>
      <c r="K21" s="337"/>
      <c r="L21" s="300"/>
      <c r="M21" s="300"/>
      <c r="N21" s="299"/>
      <c r="O21" s="15"/>
      <c r="P21" s="15"/>
      <c r="Q21" s="81"/>
      <c r="R21" s="76"/>
      <c r="S21" s="30"/>
    </row>
    <row r="22" spans="1:19" x14ac:dyDescent="0.3">
      <c r="A22" s="8">
        <v>46253</v>
      </c>
      <c r="B22" s="337"/>
      <c r="C22" s="300"/>
      <c r="D22" s="300"/>
      <c r="E22" s="299"/>
      <c r="F22" s="15"/>
      <c r="G22" s="15"/>
      <c r="H22" s="81"/>
      <c r="I22" s="76"/>
      <c r="J22" s="30"/>
      <c r="K22" s="337"/>
      <c r="L22" s="300"/>
      <c r="M22" s="300"/>
      <c r="N22" s="299"/>
      <c r="O22" s="15"/>
      <c r="P22" s="15"/>
      <c r="Q22" s="81"/>
      <c r="R22" s="76"/>
      <c r="S22" s="30"/>
    </row>
    <row r="23" spans="1:19" x14ac:dyDescent="0.3">
      <c r="A23" s="8">
        <v>46254</v>
      </c>
      <c r="B23" s="337"/>
      <c r="C23" s="300"/>
      <c r="D23" s="300"/>
      <c r="E23" s="299"/>
      <c r="F23" s="15"/>
      <c r="G23" s="15"/>
      <c r="H23" s="81"/>
      <c r="I23" s="76"/>
      <c r="J23" s="30"/>
      <c r="K23" s="337"/>
      <c r="L23" s="300"/>
      <c r="M23" s="300"/>
      <c r="N23" s="299"/>
      <c r="O23" s="15"/>
      <c r="P23" s="15"/>
      <c r="Q23" s="81"/>
      <c r="R23" s="76"/>
      <c r="S23" s="30"/>
    </row>
    <row r="24" spans="1:19" x14ac:dyDescent="0.3">
      <c r="A24" s="8">
        <v>46255</v>
      </c>
      <c r="B24" s="337"/>
      <c r="C24" s="300"/>
      <c r="D24" s="300"/>
      <c r="E24" s="299"/>
      <c r="F24" s="15"/>
      <c r="G24" s="15"/>
      <c r="H24" s="81"/>
      <c r="I24" s="76"/>
      <c r="J24" s="30"/>
      <c r="K24" s="337"/>
      <c r="L24" s="300"/>
      <c r="M24" s="300"/>
      <c r="N24" s="299"/>
      <c r="O24" s="15"/>
      <c r="P24" s="15"/>
      <c r="Q24" s="81"/>
      <c r="R24" s="76"/>
      <c r="S24" s="30"/>
    </row>
    <row r="25" spans="1:19" x14ac:dyDescent="0.3">
      <c r="A25" s="7">
        <v>46256</v>
      </c>
      <c r="B25" s="337"/>
      <c r="C25" s="300"/>
      <c r="D25" s="300"/>
      <c r="E25" s="299"/>
      <c r="F25" s="15"/>
      <c r="G25" s="15"/>
      <c r="H25" s="81"/>
      <c r="I25" s="76"/>
      <c r="J25" s="30"/>
      <c r="K25" s="337"/>
      <c r="L25" s="300"/>
      <c r="M25" s="300"/>
      <c r="N25" s="299"/>
      <c r="O25" s="15"/>
      <c r="P25" s="15"/>
      <c r="Q25" s="81"/>
      <c r="R25" s="76"/>
      <c r="S25" s="30"/>
    </row>
    <row r="26" spans="1:19" x14ac:dyDescent="0.3">
      <c r="A26" s="7">
        <v>46257</v>
      </c>
      <c r="B26" s="337"/>
      <c r="C26" s="300"/>
      <c r="D26" s="300"/>
      <c r="E26" s="299"/>
      <c r="F26" s="15"/>
      <c r="G26" s="15"/>
      <c r="H26" s="81"/>
      <c r="I26" s="76"/>
      <c r="J26" s="30"/>
      <c r="K26" s="337"/>
      <c r="L26" s="300"/>
      <c r="M26" s="300"/>
      <c r="N26" s="299"/>
      <c r="O26" s="15"/>
      <c r="P26" s="15"/>
      <c r="Q26" s="81"/>
      <c r="R26" s="76"/>
      <c r="S26" s="30"/>
    </row>
    <row r="27" spans="1:19" x14ac:dyDescent="0.3">
      <c r="A27" s="8">
        <v>46258</v>
      </c>
      <c r="B27" s="337"/>
      <c r="C27" s="300"/>
      <c r="D27" s="300"/>
      <c r="E27" s="299"/>
      <c r="F27" s="338" t="s">
        <v>14</v>
      </c>
      <c r="G27" s="15"/>
      <c r="H27" s="81"/>
      <c r="I27" s="76"/>
      <c r="J27" s="30"/>
      <c r="K27" s="337"/>
      <c r="L27" s="300"/>
      <c r="M27" s="300"/>
      <c r="N27" s="299"/>
      <c r="O27" s="338" t="s">
        <v>14</v>
      </c>
      <c r="P27" s="15"/>
      <c r="Q27" s="81"/>
      <c r="R27" s="76"/>
      <c r="S27" s="30"/>
    </row>
    <row r="28" spans="1:19" x14ac:dyDescent="0.3">
      <c r="A28" s="8">
        <v>46259</v>
      </c>
      <c r="B28" s="337"/>
      <c r="C28" s="300"/>
      <c r="D28" s="300"/>
      <c r="E28" s="299"/>
      <c r="F28" s="339"/>
      <c r="G28" s="15"/>
      <c r="H28" s="81"/>
      <c r="I28" s="76"/>
      <c r="J28" s="30"/>
      <c r="K28" s="337"/>
      <c r="L28" s="300"/>
      <c r="M28" s="300"/>
      <c r="N28" s="299"/>
      <c r="O28" s="339"/>
      <c r="P28" s="15"/>
      <c r="Q28" s="81"/>
      <c r="R28" s="76"/>
      <c r="S28" s="30"/>
    </row>
    <row r="29" spans="1:19" x14ac:dyDescent="0.3">
      <c r="A29" s="8">
        <v>46260</v>
      </c>
      <c r="B29" s="337"/>
      <c r="C29" s="300"/>
      <c r="D29" s="300"/>
      <c r="E29" s="299"/>
      <c r="F29" s="339"/>
      <c r="G29" s="15"/>
      <c r="H29" s="81"/>
      <c r="I29" s="76"/>
      <c r="J29" s="30"/>
      <c r="K29" s="337"/>
      <c r="L29" s="300"/>
      <c r="M29" s="300"/>
      <c r="N29" s="299"/>
      <c r="O29" s="339"/>
      <c r="P29" s="15"/>
      <c r="Q29" s="81"/>
      <c r="R29" s="76"/>
      <c r="S29" s="30"/>
    </row>
    <row r="30" spans="1:19" x14ac:dyDescent="0.3">
      <c r="A30" s="8">
        <v>46261</v>
      </c>
      <c r="B30" s="337"/>
      <c r="C30" s="300"/>
      <c r="D30" s="300"/>
      <c r="E30" s="299"/>
      <c r="F30" s="340"/>
      <c r="G30" s="15"/>
      <c r="H30" s="61"/>
      <c r="I30" s="76"/>
      <c r="J30" s="30"/>
      <c r="K30" s="337"/>
      <c r="L30" s="300"/>
      <c r="M30" s="300"/>
      <c r="N30" s="299"/>
      <c r="O30" s="340"/>
      <c r="P30" s="15"/>
      <c r="Q30" s="61"/>
      <c r="R30" s="76"/>
      <c r="S30" s="30"/>
    </row>
    <row r="31" spans="1:19" x14ac:dyDescent="0.3">
      <c r="A31" s="8">
        <v>46262</v>
      </c>
      <c r="B31" s="337"/>
      <c r="C31" s="300"/>
      <c r="D31" s="300"/>
      <c r="E31" s="299"/>
      <c r="F31" s="13"/>
      <c r="G31" s="15"/>
      <c r="H31" s="61"/>
      <c r="I31" s="76"/>
      <c r="J31" s="30"/>
      <c r="K31" s="337"/>
      <c r="L31" s="300"/>
      <c r="M31" s="300"/>
      <c r="N31" s="299"/>
      <c r="O31" s="13"/>
      <c r="P31" s="15"/>
      <c r="Q31" s="61"/>
      <c r="R31" s="76"/>
      <c r="S31" s="30"/>
    </row>
    <row r="32" spans="1:19" x14ac:dyDescent="0.3">
      <c r="A32" s="7">
        <v>46263</v>
      </c>
      <c r="B32" s="471"/>
      <c r="C32" s="299"/>
      <c r="D32" s="300"/>
      <c r="E32" s="299"/>
      <c r="F32" s="15"/>
      <c r="G32" s="13"/>
      <c r="H32" s="68"/>
      <c r="I32" s="78"/>
      <c r="J32" s="35"/>
      <c r="K32" s="471"/>
      <c r="L32" s="299"/>
      <c r="M32" s="300"/>
      <c r="N32" s="299"/>
      <c r="O32" s="15"/>
      <c r="P32" s="13"/>
      <c r="Q32" s="68"/>
      <c r="R32" s="78"/>
      <c r="S32" s="35"/>
    </row>
    <row r="33" spans="1:19" x14ac:dyDescent="0.3">
      <c r="A33" s="7">
        <v>46264</v>
      </c>
      <c r="B33" s="290"/>
      <c r="C33" s="318"/>
      <c r="D33" s="300"/>
      <c r="E33" s="299"/>
      <c r="F33" s="37"/>
      <c r="G33" s="39"/>
      <c r="H33" s="75"/>
      <c r="I33" s="200"/>
      <c r="J33" s="40"/>
      <c r="K33" s="290"/>
      <c r="L33" s="318"/>
      <c r="M33" s="300"/>
      <c r="N33" s="299"/>
      <c r="O33" s="37"/>
      <c r="P33" s="39"/>
      <c r="Q33" s="75"/>
      <c r="R33" s="200"/>
      <c r="S33" s="40"/>
    </row>
    <row r="34" spans="1:19" ht="15" customHeight="1" x14ac:dyDescent="0.3">
      <c r="A34" s="8">
        <v>46265</v>
      </c>
      <c r="B34" s="273"/>
      <c r="C34" s="350"/>
      <c r="D34" s="136"/>
      <c r="E34" s="341" t="s">
        <v>15</v>
      </c>
      <c r="F34" s="21"/>
      <c r="G34" s="21"/>
      <c r="H34" s="41"/>
      <c r="I34" s="77"/>
      <c r="J34" s="43"/>
      <c r="K34" s="273"/>
      <c r="L34" s="350"/>
      <c r="M34" s="136"/>
      <c r="N34" s="341" t="s">
        <v>15</v>
      </c>
      <c r="O34" s="21"/>
      <c r="P34" s="21"/>
      <c r="Q34" s="41"/>
      <c r="R34" s="77"/>
      <c r="S34" s="43"/>
    </row>
    <row r="35" spans="1:19" x14ac:dyDescent="0.3">
      <c r="A35" s="8">
        <v>46266</v>
      </c>
      <c r="B35" s="276"/>
      <c r="C35" s="278"/>
      <c r="D35" s="15"/>
      <c r="E35" s="342"/>
      <c r="F35" s="15"/>
      <c r="G35" s="15"/>
      <c r="H35" s="61"/>
      <c r="I35" s="76"/>
      <c r="J35" s="30"/>
      <c r="K35" s="276"/>
      <c r="L35" s="278"/>
      <c r="M35" s="15"/>
      <c r="N35" s="342"/>
      <c r="O35" s="15"/>
      <c r="P35" s="15"/>
      <c r="Q35" s="61"/>
      <c r="R35" s="76"/>
      <c r="S35" s="30"/>
    </row>
    <row r="36" spans="1:19" x14ac:dyDescent="0.3">
      <c r="A36" s="8">
        <v>46267</v>
      </c>
      <c r="B36" s="276"/>
      <c r="C36" s="278"/>
      <c r="D36" s="15"/>
      <c r="E36" s="342"/>
      <c r="F36" s="15"/>
      <c r="G36" s="15"/>
      <c r="H36" s="61"/>
      <c r="I36" s="76"/>
      <c r="J36" s="30"/>
      <c r="K36" s="276"/>
      <c r="L36" s="278"/>
      <c r="M36" s="15"/>
      <c r="N36" s="342"/>
      <c r="O36" s="15"/>
      <c r="P36" s="15"/>
      <c r="Q36" s="61"/>
      <c r="R36" s="76"/>
      <c r="S36" s="30"/>
    </row>
    <row r="37" spans="1:19" x14ac:dyDescent="0.3">
      <c r="A37" s="8">
        <v>46268</v>
      </c>
      <c r="B37" s="276"/>
      <c r="C37" s="278"/>
      <c r="D37" s="15"/>
      <c r="E37" s="342"/>
      <c r="F37" s="15"/>
      <c r="G37" s="15"/>
      <c r="H37" s="61"/>
      <c r="I37" s="76"/>
      <c r="J37" s="30"/>
      <c r="K37" s="276"/>
      <c r="L37" s="278"/>
      <c r="M37" s="15"/>
      <c r="N37" s="342"/>
      <c r="O37" s="15"/>
      <c r="P37" s="15"/>
      <c r="Q37" s="61"/>
      <c r="R37" s="76"/>
      <c r="S37" s="30"/>
    </row>
    <row r="38" spans="1:19" x14ac:dyDescent="0.3">
      <c r="A38" s="8">
        <v>46269</v>
      </c>
      <c r="B38" s="276"/>
      <c r="C38" s="278"/>
      <c r="D38" s="15"/>
      <c r="E38" s="342"/>
      <c r="F38" s="13"/>
      <c r="G38" s="15"/>
      <c r="H38" s="61"/>
      <c r="I38" s="76"/>
      <c r="J38" s="30"/>
      <c r="K38" s="276"/>
      <c r="L38" s="278"/>
      <c r="M38" s="15"/>
      <c r="N38" s="342"/>
      <c r="O38" s="15"/>
      <c r="P38" s="15"/>
      <c r="Q38" s="61"/>
      <c r="R38" s="76"/>
      <c r="S38" s="30"/>
    </row>
    <row r="39" spans="1:19" x14ac:dyDescent="0.3">
      <c r="A39" s="7">
        <v>46270</v>
      </c>
      <c r="B39" s="276"/>
      <c r="C39" s="278"/>
      <c r="D39" s="15"/>
      <c r="E39" s="342"/>
      <c r="F39" s="145"/>
      <c r="G39" s="46"/>
      <c r="H39" s="81"/>
      <c r="I39" s="76"/>
      <c r="J39" s="30"/>
      <c r="K39" s="268" t="s">
        <v>20</v>
      </c>
      <c r="L39" s="299"/>
      <c r="M39" s="15"/>
      <c r="N39" s="342"/>
      <c r="O39" s="44"/>
      <c r="P39" s="44"/>
      <c r="Q39" s="81"/>
      <c r="R39" s="76"/>
      <c r="S39" s="30"/>
    </row>
    <row r="40" spans="1:19" x14ac:dyDescent="0.3">
      <c r="A40" s="7">
        <v>46271</v>
      </c>
      <c r="B40" s="280" t="s">
        <v>20</v>
      </c>
      <c r="C40" s="347"/>
      <c r="D40" s="15"/>
      <c r="E40" s="343"/>
      <c r="F40" s="146"/>
      <c r="G40" s="44"/>
      <c r="H40" s="81"/>
      <c r="I40" s="76"/>
      <c r="J40" s="30"/>
      <c r="K40" s="277"/>
      <c r="L40" s="354"/>
      <c r="M40" s="15"/>
      <c r="N40" s="343"/>
      <c r="O40" s="44"/>
      <c r="P40" s="44"/>
      <c r="Q40" s="81"/>
      <c r="R40" s="76"/>
      <c r="S40" s="30"/>
    </row>
    <row r="41" spans="1:19" x14ac:dyDescent="0.3">
      <c r="A41" s="8">
        <v>46272</v>
      </c>
      <c r="B41" s="277"/>
      <c r="C41" s="354"/>
      <c r="D41" s="300"/>
      <c r="E41" s="299"/>
      <c r="F41" s="44"/>
      <c r="G41" s="44"/>
      <c r="H41" s="81"/>
      <c r="I41" s="76"/>
      <c r="J41" s="30"/>
      <c r="K41" s="277"/>
      <c r="L41" s="354"/>
      <c r="M41" s="300"/>
      <c r="N41" s="299"/>
      <c r="O41" s="44"/>
      <c r="P41" s="44"/>
      <c r="Q41" s="81"/>
      <c r="R41" s="76"/>
      <c r="S41" s="30"/>
    </row>
    <row r="42" spans="1:19" x14ac:dyDescent="0.3">
      <c r="A42" s="8">
        <v>46273</v>
      </c>
      <c r="B42" s="277"/>
      <c r="C42" s="354"/>
      <c r="D42" s="300"/>
      <c r="E42" s="299"/>
      <c r="F42" s="44"/>
      <c r="G42" s="44"/>
      <c r="H42" s="81"/>
      <c r="I42" s="76"/>
      <c r="J42" s="30"/>
      <c r="K42" s="277"/>
      <c r="L42" s="354"/>
      <c r="M42" s="300"/>
      <c r="N42" s="299"/>
      <c r="O42" s="44"/>
      <c r="P42" s="44"/>
      <c r="Q42" s="81"/>
      <c r="R42" s="76"/>
      <c r="S42" s="30"/>
    </row>
    <row r="43" spans="1:19" x14ac:dyDescent="0.3">
      <c r="A43" s="8">
        <v>46274</v>
      </c>
      <c r="B43" s="277"/>
      <c r="C43" s="354"/>
      <c r="D43" s="300"/>
      <c r="E43" s="299"/>
      <c r="F43" s="44"/>
      <c r="G43" s="44"/>
      <c r="H43" s="81"/>
      <c r="I43" s="76"/>
      <c r="J43" s="30"/>
      <c r="K43" s="277"/>
      <c r="L43" s="354"/>
      <c r="M43" s="300"/>
      <c r="N43" s="299"/>
      <c r="O43" s="44"/>
      <c r="P43" s="44"/>
      <c r="Q43" s="81"/>
      <c r="R43" s="76"/>
      <c r="S43" s="30"/>
    </row>
    <row r="44" spans="1:19" x14ac:dyDescent="0.3">
      <c r="A44" s="8">
        <v>46275</v>
      </c>
      <c r="B44" s="277"/>
      <c r="C44" s="354"/>
      <c r="D44" s="300"/>
      <c r="E44" s="299"/>
      <c r="F44" s="44"/>
      <c r="G44" s="44"/>
      <c r="H44" s="81"/>
      <c r="I44" s="76"/>
      <c r="J44" s="30"/>
      <c r="K44" s="277"/>
      <c r="L44" s="354"/>
      <c r="M44" s="300"/>
      <c r="N44" s="299"/>
      <c r="O44" s="44"/>
      <c r="P44" s="44"/>
      <c r="Q44" s="81"/>
      <c r="R44" s="76"/>
      <c r="S44" s="30"/>
    </row>
    <row r="45" spans="1:19" x14ac:dyDescent="0.3">
      <c r="A45" s="8">
        <v>46276</v>
      </c>
      <c r="B45" s="277"/>
      <c r="C45" s="354"/>
      <c r="D45" s="300"/>
      <c r="E45" s="299"/>
      <c r="F45" s="44"/>
      <c r="G45" s="44"/>
      <c r="H45" s="81"/>
      <c r="I45" s="76"/>
      <c r="J45" s="30"/>
      <c r="K45" s="277"/>
      <c r="L45" s="354"/>
      <c r="M45" s="300"/>
      <c r="N45" s="299"/>
      <c r="O45" s="44"/>
      <c r="P45" s="44"/>
      <c r="Q45" s="81"/>
      <c r="R45" s="76"/>
      <c r="S45" s="30"/>
    </row>
    <row r="46" spans="1:19" ht="14.4" customHeight="1" x14ac:dyDescent="0.3">
      <c r="A46" s="7">
        <v>46277</v>
      </c>
      <c r="B46" s="584" t="s">
        <v>200</v>
      </c>
      <c r="C46" s="354"/>
      <c r="D46" s="300"/>
      <c r="E46" s="299"/>
      <c r="F46" s="44"/>
      <c r="G46" s="44"/>
      <c r="H46" s="81"/>
      <c r="I46" s="76"/>
      <c r="J46" s="30"/>
      <c r="K46" s="284" t="s">
        <v>217</v>
      </c>
      <c r="L46" s="469"/>
      <c r="M46" s="300"/>
      <c r="N46" s="299"/>
      <c r="O46" s="44"/>
      <c r="P46" s="44"/>
      <c r="Q46" s="81"/>
      <c r="R46" s="76"/>
      <c r="S46" s="30"/>
    </row>
    <row r="47" spans="1:19" x14ac:dyDescent="0.3">
      <c r="A47" s="7">
        <v>46278</v>
      </c>
      <c r="B47" s="277"/>
      <c r="C47" s="354"/>
      <c r="D47" s="300"/>
      <c r="E47" s="299"/>
      <c r="F47" s="44"/>
      <c r="G47" s="44"/>
      <c r="H47" s="81"/>
      <c r="I47" s="76"/>
      <c r="J47" s="30"/>
      <c r="K47" s="280"/>
      <c r="L47" s="311"/>
      <c r="M47" s="300"/>
      <c r="N47" s="299"/>
      <c r="O47" s="44"/>
      <c r="P47" s="44"/>
      <c r="Q47" s="81"/>
      <c r="R47" s="76"/>
      <c r="S47" s="30"/>
    </row>
    <row r="48" spans="1:19" x14ac:dyDescent="0.3">
      <c r="A48" s="8">
        <v>46279</v>
      </c>
      <c r="B48" s="277"/>
      <c r="C48" s="354"/>
      <c r="D48" s="300"/>
      <c r="E48" s="299"/>
      <c r="F48" s="44"/>
      <c r="G48" s="44"/>
      <c r="H48" s="81"/>
      <c r="I48" s="76"/>
      <c r="J48" s="30"/>
      <c r="K48" s="277"/>
      <c r="L48" s="354"/>
      <c r="M48" s="300"/>
      <c r="N48" s="299"/>
      <c r="O48" s="44"/>
      <c r="P48" s="44"/>
      <c r="Q48" s="81"/>
      <c r="R48" s="76"/>
      <c r="S48" s="30"/>
    </row>
    <row r="49" spans="1:19" x14ac:dyDescent="0.3">
      <c r="A49" s="8">
        <v>46280</v>
      </c>
      <c r="B49" s="277"/>
      <c r="C49" s="354"/>
      <c r="D49" s="300"/>
      <c r="E49" s="299"/>
      <c r="F49" s="44"/>
      <c r="G49" s="44"/>
      <c r="H49" s="81"/>
      <c r="I49" s="76"/>
      <c r="J49" s="30"/>
      <c r="K49" s="277"/>
      <c r="L49" s="354"/>
      <c r="M49" s="300"/>
      <c r="N49" s="299"/>
      <c r="O49" s="44"/>
      <c r="P49" s="44"/>
      <c r="Q49" s="81"/>
      <c r="R49" s="76"/>
      <c r="S49" s="30"/>
    </row>
    <row r="50" spans="1:19" x14ac:dyDescent="0.3">
      <c r="A50" s="8">
        <v>46281</v>
      </c>
      <c r="B50" s="277"/>
      <c r="C50" s="354"/>
      <c r="D50" s="300"/>
      <c r="E50" s="299"/>
      <c r="F50" s="44"/>
      <c r="G50" s="44"/>
      <c r="H50" s="81"/>
      <c r="I50" s="76"/>
      <c r="J50" s="30"/>
      <c r="K50" s="277"/>
      <c r="L50" s="354"/>
      <c r="M50" s="300"/>
      <c r="N50" s="299"/>
      <c r="O50" s="44"/>
      <c r="P50" s="44"/>
      <c r="Q50" s="81"/>
      <c r="R50" s="76"/>
      <c r="S50" s="30"/>
    </row>
    <row r="51" spans="1:19" x14ac:dyDescent="0.3">
      <c r="A51" s="8">
        <v>46282</v>
      </c>
      <c r="B51" s="277"/>
      <c r="C51" s="354"/>
      <c r="D51" s="300"/>
      <c r="E51" s="299"/>
      <c r="F51" s="44"/>
      <c r="G51" s="44"/>
      <c r="H51" s="81"/>
      <c r="I51" s="76"/>
      <c r="J51" s="30"/>
      <c r="K51" s="277"/>
      <c r="L51" s="354"/>
      <c r="M51" s="300"/>
      <c r="N51" s="299"/>
      <c r="O51" s="44"/>
      <c r="P51" s="44"/>
      <c r="Q51" s="81"/>
      <c r="R51" s="76"/>
      <c r="S51" s="30"/>
    </row>
    <row r="52" spans="1:19" x14ac:dyDescent="0.3">
      <c r="A52" s="8">
        <v>46283</v>
      </c>
      <c r="B52" s="277"/>
      <c r="C52" s="354"/>
      <c r="D52" s="300"/>
      <c r="E52" s="299"/>
      <c r="F52" s="44"/>
      <c r="G52" s="44"/>
      <c r="H52" s="81"/>
      <c r="I52" s="76"/>
      <c r="J52" s="30"/>
      <c r="K52" s="277"/>
      <c r="L52" s="354"/>
      <c r="M52" s="300"/>
      <c r="N52" s="299"/>
      <c r="O52" s="44"/>
      <c r="P52" s="44"/>
      <c r="Q52" s="81"/>
      <c r="R52" s="76"/>
      <c r="S52" s="30"/>
    </row>
    <row r="53" spans="1:19" x14ac:dyDescent="0.3">
      <c r="A53" s="7">
        <v>46284</v>
      </c>
      <c r="B53" s="277" t="s">
        <v>28</v>
      </c>
      <c r="C53" s="354"/>
      <c r="D53" s="300"/>
      <c r="E53" s="299"/>
      <c r="F53" s="44"/>
      <c r="G53" s="312" t="s">
        <v>160</v>
      </c>
      <c r="H53" s="81"/>
      <c r="I53" s="76"/>
      <c r="J53" s="30"/>
      <c r="K53" s="571"/>
      <c r="L53" s="572"/>
      <c r="M53" s="679"/>
      <c r="N53" s="278"/>
      <c r="O53" s="44"/>
      <c r="P53" s="312" t="s">
        <v>160</v>
      </c>
      <c r="Q53" s="81"/>
      <c r="R53" s="76"/>
      <c r="S53" s="30"/>
    </row>
    <row r="54" spans="1:19" x14ac:dyDescent="0.3">
      <c r="A54" s="7">
        <v>46285</v>
      </c>
      <c r="B54" s="277"/>
      <c r="C54" s="354"/>
      <c r="D54" s="300"/>
      <c r="E54" s="299"/>
      <c r="F54" s="44"/>
      <c r="G54" s="344"/>
      <c r="H54" s="81"/>
      <c r="I54" s="76"/>
      <c r="J54" s="30"/>
      <c r="K54" s="277" t="s">
        <v>29</v>
      </c>
      <c r="L54" s="354"/>
      <c r="M54" s="300"/>
      <c r="N54" s="299"/>
      <c r="O54" s="44"/>
      <c r="P54" s="344"/>
      <c r="Q54" s="81"/>
      <c r="R54" s="76"/>
      <c r="S54" s="30"/>
    </row>
    <row r="55" spans="1:19" x14ac:dyDescent="0.3">
      <c r="A55" s="8">
        <v>46286</v>
      </c>
      <c r="B55" s="277"/>
      <c r="C55" s="354"/>
      <c r="D55" s="300"/>
      <c r="E55" s="299"/>
      <c r="F55" s="44"/>
      <c r="G55" s="44"/>
      <c r="H55" s="81"/>
      <c r="I55" s="76"/>
      <c r="J55" s="30"/>
      <c r="K55" s="277"/>
      <c r="L55" s="354"/>
      <c r="M55" s="300"/>
      <c r="N55" s="299"/>
      <c r="O55" s="44"/>
      <c r="P55" s="44"/>
      <c r="Q55" s="81"/>
      <c r="R55" s="76"/>
      <c r="S55" s="30"/>
    </row>
    <row r="56" spans="1:19" x14ac:dyDescent="0.3">
      <c r="A56" s="8">
        <v>46287</v>
      </c>
      <c r="B56" s="277"/>
      <c r="C56" s="354"/>
      <c r="D56" s="300"/>
      <c r="E56" s="299"/>
      <c r="F56" s="44"/>
      <c r="G56" s="47"/>
      <c r="H56" s="81"/>
      <c r="I56" s="76"/>
      <c r="J56" s="30"/>
      <c r="K56" s="277"/>
      <c r="L56" s="354"/>
      <c r="M56" s="300"/>
      <c r="N56" s="299"/>
      <c r="O56" s="44"/>
      <c r="P56" s="44"/>
      <c r="Q56" s="81"/>
      <c r="R56" s="76"/>
      <c r="S56" s="30"/>
    </row>
    <row r="57" spans="1:19" x14ac:dyDescent="0.3">
      <c r="A57" s="8">
        <v>46288</v>
      </c>
      <c r="B57" s="277"/>
      <c r="C57" s="354"/>
      <c r="D57" s="300"/>
      <c r="E57" s="299"/>
      <c r="F57" s="44"/>
      <c r="G57" s="44"/>
      <c r="H57" s="81"/>
      <c r="I57" s="76"/>
      <c r="J57" s="30"/>
      <c r="K57" s="277"/>
      <c r="L57" s="380"/>
      <c r="M57" s="680"/>
      <c r="N57" s="681"/>
      <c r="O57" s="44"/>
      <c r="P57" s="44"/>
      <c r="Q57" s="81"/>
      <c r="R57" s="76"/>
      <c r="S57" s="30"/>
    </row>
    <row r="58" spans="1:19" x14ac:dyDescent="0.3">
      <c r="A58" s="8">
        <v>46289</v>
      </c>
      <c r="B58" s="277"/>
      <c r="C58" s="354"/>
      <c r="D58" s="300"/>
      <c r="E58" s="299"/>
      <c r="G58" s="44"/>
      <c r="H58" s="81"/>
      <c r="I58" s="76"/>
      <c r="J58" s="30"/>
      <c r="K58" s="277"/>
      <c r="L58" s="354"/>
      <c r="M58" s="370"/>
      <c r="N58" s="353"/>
      <c r="P58" s="44"/>
      <c r="Q58" s="81"/>
      <c r="R58" s="76"/>
      <c r="S58" s="30"/>
    </row>
    <row r="59" spans="1:19" x14ac:dyDescent="0.3">
      <c r="A59" s="8">
        <v>46290</v>
      </c>
      <c r="B59" s="277"/>
      <c r="C59" s="354"/>
      <c r="D59" s="300"/>
      <c r="E59" s="300"/>
      <c r="F59" s="147" t="s">
        <v>33</v>
      </c>
      <c r="G59" s="44"/>
      <c r="H59" s="81"/>
      <c r="I59" s="76"/>
      <c r="J59" s="30"/>
      <c r="K59" s="277"/>
      <c r="L59" s="354"/>
      <c r="M59" s="300"/>
      <c r="N59" s="299"/>
      <c r="O59" s="13" t="s">
        <v>33</v>
      </c>
      <c r="P59" s="44"/>
      <c r="Q59" s="81"/>
      <c r="R59" s="76"/>
      <c r="S59" s="30"/>
    </row>
    <row r="60" spans="1:19" x14ac:dyDescent="0.3">
      <c r="A60" s="7">
        <v>46291</v>
      </c>
      <c r="B60" s="277"/>
      <c r="C60" s="380"/>
      <c r="D60" s="436" t="s">
        <v>36</v>
      </c>
      <c r="E60" s="651"/>
      <c r="F60" s="44"/>
      <c r="G60" s="44"/>
      <c r="H60" s="81"/>
      <c r="I60" s="76"/>
      <c r="J60" s="30"/>
      <c r="K60" s="277"/>
      <c r="L60" s="380"/>
      <c r="M60" s="436" t="s">
        <v>37</v>
      </c>
      <c r="N60" s="437"/>
      <c r="O60" s="131"/>
      <c r="P60" s="44"/>
      <c r="Q60" s="81"/>
      <c r="R60" s="76"/>
      <c r="S60" s="30"/>
    </row>
    <row r="61" spans="1:19" x14ac:dyDescent="0.3">
      <c r="A61" s="7">
        <v>46292</v>
      </c>
      <c r="B61" s="277"/>
      <c r="C61" s="380"/>
      <c r="D61" s="346"/>
      <c r="E61" s="311"/>
      <c r="F61" s="44"/>
      <c r="G61" s="59"/>
      <c r="H61" s="81"/>
      <c r="I61" s="76"/>
      <c r="J61" s="30"/>
      <c r="K61" s="277"/>
      <c r="L61" s="380"/>
      <c r="M61" s="346"/>
      <c r="N61" s="311"/>
      <c r="O61" s="44"/>
      <c r="P61" s="44"/>
      <c r="Q61" s="81"/>
      <c r="R61" s="76"/>
      <c r="S61" s="30"/>
    </row>
    <row r="62" spans="1:19" x14ac:dyDescent="0.3">
      <c r="A62" s="8">
        <v>46293</v>
      </c>
      <c r="B62" s="277"/>
      <c r="C62" s="354"/>
      <c r="D62" s="370"/>
      <c r="E62" s="353"/>
      <c r="F62" s="41"/>
      <c r="G62" s="132"/>
      <c r="H62" s="61"/>
      <c r="I62" s="76"/>
      <c r="J62" s="30"/>
      <c r="K62" s="277"/>
      <c r="L62" s="354"/>
      <c r="M62" s="370"/>
      <c r="N62" s="353"/>
      <c r="O62" s="44"/>
      <c r="P62" s="59"/>
      <c r="Q62" s="81"/>
      <c r="R62" s="76"/>
      <c r="S62" s="30"/>
    </row>
    <row r="63" spans="1:19" x14ac:dyDescent="0.3">
      <c r="A63" s="8">
        <v>46294</v>
      </c>
      <c r="B63" s="277"/>
      <c r="C63" s="354"/>
      <c r="D63" s="300"/>
      <c r="E63" s="299"/>
      <c r="F63" s="44"/>
      <c r="G63" s="44"/>
      <c r="H63" s="81"/>
      <c r="I63" s="76"/>
      <c r="J63" s="30"/>
      <c r="K63" s="277"/>
      <c r="L63" s="354"/>
      <c r="M63" s="300"/>
      <c r="N63" s="299"/>
      <c r="O63" s="41"/>
      <c r="P63" s="132"/>
      <c r="Q63" s="61"/>
      <c r="R63" s="76"/>
      <c r="S63" s="30"/>
    </row>
    <row r="64" spans="1:19" x14ac:dyDescent="0.3">
      <c r="A64" s="9">
        <v>46295</v>
      </c>
      <c r="B64" s="377"/>
      <c r="C64" s="378"/>
      <c r="D64" s="317"/>
      <c r="E64" s="317"/>
      <c r="F64" s="59"/>
      <c r="G64" s="47"/>
      <c r="H64" s="179"/>
      <c r="I64" s="200"/>
      <c r="J64" s="40"/>
      <c r="K64" s="377"/>
      <c r="L64" s="378"/>
      <c r="M64" s="317"/>
      <c r="N64" s="317"/>
      <c r="O64" s="47"/>
      <c r="P64" s="47"/>
      <c r="Q64" s="179"/>
      <c r="R64" s="200"/>
      <c r="S64" s="40"/>
    </row>
    <row r="65" spans="1:19" x14ac:dyDescent="0.3">
      <c r="A65" s="8">
        <v>46296</v>
      </c>
      <c r="B65" s="536"/>
      <c r="C65" s="567"/>
      <c r="D65" s="376"/>
      <c r="E65" s="376"/>
      <c r="F65" s="148"/>
      <c r="G65" s="44"/>
      <c r="H65" s="31"/>
      <c r="I65" s="77"/>
      <c r="J65" s="43"/>
      <c r="K65" s="536"/>
      <c r="L65" s="567"/>
      <c r="M65" s="376"/>
      <c r="N65" s="376"/>
      <c r="O65" s="44"/>
      <c r="P65" s="44"/>
      <c r="Q65" s="31"/>
      <c r="R65" s="77"/>
      <c r="S65" s="43"/>
    </row>
    <row r="66" spans="1:19" ht="14.4" customHeight="1" x14ac:dyDescent="0.3">
      <c r="A66" s="8">
        <v>46297</v>
      </c>
      <c r="B66" s="277"/>
      <c r="C66" s="354"/>
      <c r="D66" s="300"/>
      <c r="E66" s="299"/>
      <c r="F66" s="44"/>
      <c r="G66" s="630" t="s">
        <v>313</v>
      </c>
      <c r="H66" s="81"/>
      <c r="I66" s="76"/>
      <c r="J66" s="30"/>
      <c r="K66" s="277"/>
      <c r="L66" s="354"/>
      <c r="M66" s="300"/>
      <c r="N66" s="299"/>
      <c r="O66" s="44"/>
      <c r="P66" s="630" t="s">
        <v>313</v>
      </c>
      <c r="Q66" s="81"/>
      <c r="R66" s="76"/>
      <c r="S66" s="30"/>
    </row>
    <row r="67" spans="1:19" x14ac:dyDescent="0.3">
      <c r="A67" s="7">
        <v>46298</v>
      </c>
      <c r="B67" s="277"/>
      <c r="C67" s="354"/>
      <c r="D67" s="389" t="s">
        <v>112</v>
      </c>
      <c r="E67" s="149"/>
      <c r="F67" s="123" t="s">
        <v>42</v>
      </c>
      <c r="G67" s="404"/>
      <c r="H67" s="81"/>
      <c r="I67" s="76"/>
      <c r="J67" s="30"/>
      <c r="K67" s="277"/>
      <c r="L67" s="380"/>
      <c r="M67" s="520" t="s">
        <v>112</v>
      </c>
      <c r="N67" s="44"/>
      <c r="O67" s="49" t="s">
        <v>42</v>
      </c>
      <c r="P67" s="404"/>
      <c r="Q67" s="81"/>
      <c r="R67" s="76"/>
      <c r="S67" s="30"/>
    </row>
    <row r="68" spans="1:19" ht="20.399999999999999" x14ac:dyDescent="0.3">
      <c r="A68" s="7">
        <v>46299</v>
      </c>
      <c r="B68" s="277"/>
      <c r="C68" s="354"/>
      <c r="D68" s="346"/>
      <c r="E68" s="150" t="s">
        <v>43</v>
      </c>
      <c r="F68" s="132" t="s">
        <v>146</v>
      </c>
      <c r="G68" s="44"/>
      <c r="H68" s="81"/>
      <c r="I68" s="76"/>
      <c r="J68" s="30"/>
      <c r="K68" s="277"/>
      <c r="L68" s="380"/>
      <c r="M68" s="521"/>
      <c r="N68" s="50" t="s">
        <v>43</v>
      </c>
      <c r="O68" s="67" t="s">
        <v>146</v>
      </c>
      <c r="P68" s="44"/>
      <c r="Q68" s="81"/>
      <c r="R68" s="76"/>
      <c r="S68" s="30"/>
    </row>
    <row r="69" spans="1:19" x14ac:dyDescent="0.3">
      <c r="A69" s="8">
        <v>46300</v>
      </c>
      <c r="B69" s="277"/>
      <c r="C69" s="354"/>
      <c r="D69" s="309"/>
      <c r="E69" s="353"/>
      <c r="F69" s="44"/>
      <c r="G69" s="44"/>
      <c r="H69" s="81"/>
      <c r="I69" s="76"/>
      <c r="J69" s="30"/>
      <c r="K69" s="277"/>
      <c r="L69" s="354"/>
      <c r="M69" s="352"/>
      <c r="N69" s="375"/>
      <c r="O69" s="144"/>
      <c r="P69" s="44"/>
      <c r="Q69" s="81"/>
      <c r="R69" s="76"/>
      <c r="S69" s="30"/>
    </row>
    <row r="70" spans="1:19" x14ac:dyDescent="0.3">
      <c r="A70" s="8">
        <v>46301</v>
      </c>
      <c r="B70" s="277"/>
      <c r="C70" s="354"/>
      <c r="D70" s="309"/>
      <c r="E70" s="310"/>
      <c r="F70" s="44"/>
      <c r="G70" s="44"/>
      <c r="H70" s="81"/>
      <c r="I70" s="76"/>
      <c r="J70" s="30"/>
      <c r="K70" s="277"/>
      <c r="L70" s="354"/>
      <c r="M70" s="309"/>
      <c r="N70" s="310"/>
      <c r="O70" s="44"/>
      <c r="P70" s="44"/>
      <c r="Q70" s="81"/>
      <c r="R70" s="76"/>
      <c r="S70" s="30"/>
    </row>
    <row r="71" spans="1:19" x14ac:dyDescent="0.3">
      <c r="A71" s="8">
        <v>46302</v>
      </c>
      <c r="B71" s="277"/>
      <c r="C71" s="354"/>
      <c r="D71" s="309"/>
      <c r="E71" s="310"/>
      <c r="F71" s="44"/>
      <c r="G71" s="44"/>
      <c r="H71" s="81"/>
      <c r="I71" s="76"/>
      <c r="J71" s="30"/>
      <c r="K71" s="277"/>
      <c r="L71" s="354"/>
      <c r="M71" s="309"/>
      <c r="N71" s="310"/>
      <c r="O71" s="44"/>
      <c r="P71" s="44"/>
      <c r="Q71" s="81"/>
      <c r="R71" s="76"/>
      <c r="S71" s="30"/>
    </row>
    <row r="72" spans="1:19" ht="15" customHeight="1" x14ac:dyDescent="0.3">
      <c r="A72" s="8">
        <v>46303</v>
      </c>
      <c r="B72" s="277"/>
      <c r="C72" s="354"/>
      <c r="D72" s="309"/>
      <c r="E72" s="310"/>
      <c r="F72" s="13" t="s">
        <v>46</v>
      </c>
      <c r="G72" s="44"/>
      <c r="H72" s="81"/>
      <c r="I72" s="264" t="s">
        <v>291</v>
      </c>
      <c r="J72" s="30"/>
      <c r="K72" s="277"/>
      <c r="L72" s="354"/>
      <c r="M72" s="309"/>
      <c r="N72" s="310"/>
      <c r="O72" s="13" t="s">
        <v>46</v>
      </c>
      <c r="P72" s="44"/>
      <c r="Q72" s="81"/>
      <c r="R72" s="264" t="s">
        <v>291</v>
      </c>
      <c r="S72" s="30"/>
    </row>
    <row r="73" spans="1:19" ht="15" customHeight="1" x14ac:dyDescent="0.3">
      <c r="A73" s="8">
        <v>46304</v>
      </c>
      <c r="B73" s="277"/>
      <c r="C73" s="380"/>
      <c r="D73" s="381" t="s">
        <v>49</v>
      </c>
      <c r="E73" s="469"/>
      <c r="F73" s="44"/>
      <c r="G73" s="44"/>
      <c r="H73" s="81"/>
      <c r="I73" s="265"/>
      <c r="J73" s="30"/>
      <c r="K73" s="277"/>
      <c r="L73" s="380"/>
      <c r="M73" s="381" t="s">
        <v>49</v>
      </c>
      <c r="N73" s="300"/>
      <c r="O73" s="131"/>
      <c r="P73" s="44"/>
      <c r="Q73" s="81"/>
      <c r="R73" s="265"/>
      <c r="S73" s="30"/>
    </row>
    <row r="74" spans="1:19" x14ac:dyDescent="0.3">
      <c r="A74" s="7">
        <v>46305</v>
      </c>
      <c r="B74" s="286"/>
      <c r="C74" s="286"/>
      <c r="D74" s="321"/>
      <c r="E74" s="314"/>
      <c r="F74" s="44"/>
      <c r="G74" s="44"/>
      <c r="H74" s="81"/>
      <c r="I74" s="265"/>
      <c r="J74" s="61"/>
      <c r="K74" s="348"/>
      <c r="L74" s="686"/>
      <c r="M74" s="321"/>
      <c r="N74" s="314"/>
      <c r="O74" s="44"/>
      <c r="P74" s="44"/>
      <c r="Q74" s="81"/>
      <c r="R74" s="265"/>
      <c r="S74" s="30"/>
    </row>
    <row r="75" spans="1:19" x14ac:dyDescent="0.3">
      <c r="A75" s="7">
        <v>46306</v>
      </c>
      <c r="B75" s="286"/>
      <c r="C75" s="286"/>
      <c r="D75" s="369"/>
      <c r="E75" s="650"/>
      <c r="F75" s="44"/>
      <c r="G75" s="44"/>
      <c r="H75" s="81"/>
      <c r="I75" s="265"/>
      <c r="J75" s="30"/>
      <c r="K75" s="286"/>
      <c r="L75" s="286"/>
      <c r="M75" s="369"/>
      <c r="N75" s="650"/>
      <c r="O75" s="44"/>
      <c r="P75" s="44"/>
      <c r="Q75" s="81"/>
      <c r="R75" s="265"/>
      <c r="S75" s="30"/>
    </row>
    <row r="76" spans="1:19" x14ac:dyDescent="0.3">
      <c r="A76" s="8">
        <v>46307</v>
      </c>
      <c r="B76" s="280"/>
      <c r="C76" s="311"/>
      <c r="D76" s="352"/>
      <c r="E76" s="353"/>
      <c r="F76" s="44"/>
      <c r="G76" s="44"/>
      <c r="H76" s="81"/>
      <c r="I76" s="265"/>
      <c r="J76" s="30"/>
      <c r="K76" s="280"/>
      <c r="L76" s="311"/>
      <c r="M76" s="352"/>
      <c r="N76" s="353"/>
      <c r="O76" s="44"/>
      <c r="P76" s="44"/>
      <c r="Q76" s="81"/>
      <c r="R76" s="265"/>
      <c r="S76" s="30"/>
    </row>
    <row r="77" spans="1:19" x14ac:dyDescent="0.3">
      <c r="A77" s="8">
        <v>46308</v>
      </c>
      <c r="B77" s="277"/>
      <c r="C77" s="354"/>
      <c r="D77" s="309"/>
      <c r="E77" s="310"/>
      <c r="F77" s="44"/>
      <c r="G77" s="44"/>
      <c r="H77" s="81"/>
      <c r="I77" s="265"/>
      <c r="J77" s="30"/>
      <c r="K77" s="277"/>
      <c r="L77" s="354"/>
      <c r="M77" s="309"/>
      <c r="N77" s="310"/>
      <c r="O77" s="44"/>
      <c r="P77" s="44"/>
      <c r="Q77" s="81"/>
      <c r="R77" s="265"/>
      <c r="S77" s="30"/>
    </row>
    <row r="78" spans="1:19" x14ac:dyDescent="0.3">
      <c r="A78" s="8">
        <v>46309</v>
      </c>
      <c r="B78" s="268"/>
      <c r="C78" s="469"/>
      <c r="D78" s="309"/>
      <c r="E78" s="310"/>
      <c r="F78" s="44"/>
      <c r="G78" s="44"/>
      <c r="H78" s="81"/>
      <c r="I78" s="265"/>
      <c r="J78" s="30"/>
      <c r="K78" s="277"/>
      <c r="L78" s="354"/>
      <c r="M78" s="309"/>
      <c r="N78" s="310"/>
      <c r="O78" s="44"/>
      <c r="P78" s="44"/>
      <c r="Q78" s="81"/>
      <c r="R78" s="265"/>
      <c r="S78" s="30"/>
    </row>
    <row r="79" spans="1:19" ht="14.4" customHeight="1" x14ac:dyDescent="0.3">
      <c r="A79" s="8">
        <v>46310</v>
      </c>
      <c r="B79" s="284" t="s">
        <v>172</v>
      </c>
      <c r="C79" s="424"/>
      <c r="D79" s="375"/>
      <c r="E79" s="310"/>
      <c r="F79" s="44"/>
      <c r="G79" s="44"/>
      <c r="H79" s="81"/>
      <c r="I79" s="265"/>
      <c r="J79" s="30"/>
      <c r="K79" s="284" t="s">
        <v>172</v>
      </c>
      <c r="L79" s="424"/>
      <c r="M79" s="309"/>
      <c r="N79" s="310"/>
      <c r="O79" s="44"/>
      <c r="P79" s="44"/>
      <c r="Q79" s="81"/>
      <c r="R79" s="265"/>
      <c r="S79" s="30"/>
    </row>
    <row r="80" spans="1:19" x14ac:dyDescent="0.3">
      <c r="A80" s="8">
        <v>46311</v>
      </c>
      <c r="B80" s="302"/>
      <c r="C80" s="425"/>
      <c r="D80" s="375"/>
      <c r="E80" s="310"/>
      <c r="F80" s="44"/>
      <c r="G80" s="44"/>
      <c r="H80" s="81"/>
      <c r="I80" s="265"/>
      <c r="J80" s="30"/>
      <c r="K80" s="302"/>
      <c r="L80" s="425"/>
      <c r="M80" s="309"/>
      <c r="N80" s="310"/>
      <c r="O80" s="44"/>
      <c r="P80" s="44"/>
      <c r="Q80" s="81"/>
      <c r="R80" s="265"/>
      <c r="S80" s="30"/>
    </row>
    <row r="81" spans="1:19" ht="14.4" customHeight="1" thickBot="1" x14ac:dyDescent="0.35">
      <c r="A81" s="7">
        <v>46312</v>
      </c>
      <c r="B81" s="302"/>
      <c r="C81" s="559"/>
      <c r="D81" s="437" t="s">
        <v>54</v>
      </c>
      <c r="E81" s="484"/>
      <c r="F81" s="406" t="s">
        <v>179</v>
      </c>
      <c r="G81" s="44"/>
      <c r="H81" s="81"/>
      <c r="I81" s="266"/>
      <c r="J81" s="30"/>
      <c r="K81" s="302"/>
      <c r="L81" s="559"/>
      <c r="M81" s="436" t="s">
        <v>54</v>
      </c>
      <c r="N81" s="484"/>
      <c r="O81" s="629" t="s">
        <v>179</v>
      </c>
      <c r="P81" s="44"/>
      <c r="Q81" s="81"/>
      <c r="R81" s="518"/>
      <c r="S81" s="30"/>
    </row>
    <row r="82" spans="1:19" ht="15" thickTop="1" x14ac:dyDescent="0.3">
      <c r="A82" s="7">
        <v>46313</v>
      </c>
      <c r="B82" s="562"/>
      <c r="C82" s="563"/>
      <c r="D82" s="414"/>
      <c r="E82" s="345"/>
      <c r="F82" s="345"/>
      <c r="G82" s="44"/>
      <c r="H82" s="81"/>
      <c r="I82" s="76"/>
      <c r="J82" s="30"/>
      <c r="K82" s="426"/>
      <c r="L82" s="568"/>
      <c r="M82" s="438"/>
      <c r="N82" s="345"/>
      <c r="O82" s="344"/>
      <c r="P82" s="44"/>
      <c r="Q82" s="81"/>
      <c r="R82" s="77"/>
      <c r="S82" s="30"/>
    </row>
    <row r="83" spans="1:19" x14ac:dyDescent="0.3">
      <c r="A83" s="8">
        <v>46314</v>
      </c>
      <c r="B83" s="280"/>
      <c r="C83" s="311"/>
      <c r="D83" s="352"/>
      <c r="E83" s="353"/>
      <c r="F83" s="44"/>
      <c r="G83" s="44"/>
      <c r="H83" s="81"/>
      <c r="I83" s="76"/>
      <c r="J83" s="30"/>
      <c r="K83" s="277"/>
      <c r="L83" s="354"/>
      <c r="M83" s="352"/>
      <c r="N83" s="353"/>
      <c r="O83" s="44"/>
      <c r="P83" s="44"/>
      <c r="Q83" s="81"/>
      <c r="R83" s="76"/>
      <c r="S83" s="30"/>
    </row>
    <row r="84" spans="1:19" x14ac:dyDescent="0.3">
      <c r="A84" s="8">
        <v>46315</v>
      </c>
      <c r="B84" s="277"/>
      <c r="C84" s="354"/>
      <c r="D84" s="309"/>
      <c r="E84" s="310"/>
      <c r="F84" s="44"/>
      <c r="G84" s="44"/>
      <c r="H84" s="81"/>
      <c r="I84" s="76"/>
      <c r="J84" s="30"/>
      <c r="K84" s="277"/>
      <c r="L84" s="354"/>
      <c r="M84" s="309"/>
      <c r="N84" s="310"/>
      <c r="O84" s="44"/>
      <c r="P84" s="44"/>
      <c r="Q84" s="81"/>
      <c r="R84" s="76"/>
      <c r="S84" s="30"/>
    </row>
    <row r="85" spans="1:19" x14ac:dyDescent="0.3">
      <c r="A85" s="8">
        <v>46316</v>
      </c>
      <c r="B85" s="277"/>
      <c r="C85" s="354"/>
      <c r="D85" s="309"/>
      <c r="E85" s="310"/>
      <c r="F85" s="44"/>
      <c r="G85" s="44"/>
      <c r="H85" s="81"/>
      <c r="I85" s="76"/>
      <c r="J85" s="30"/>
      <c r="K85" s="277"/>
      <c r="L85" s="354"/>
      <c r="M85" s="309"/>
      <c r="N85" s="310"/>
      <c r="O85" s="44"/>
      <c r="P85" s="44"/>
      <c r="Q85" s="81"/>
      <c r="R85" s="76"/>
      <c r="S85" s="30"/>
    </row>
    <row r="86" spans="1:19" x14ac:dyDescent="0.3">
      <c r="A86" s="8">
        <v>46317</v>
      </c>
      <c r="B86" s="277"/>
      <c r="C86" s="354"/>
      <c r="D86" s="309"/>
      <c r="E86" s="310"/>
      <c r="F86" s="13" t="s">
        <v>56</v>
      </c>
      <c r="G86" s="44"/>
      <c r="H86" s="81"/>
      <c r="I86" s="76"/>
      <c r="J86" s="30"/>
      <c r="K86" s="277"/>
      <c r="L86" s="354"/>
      <c r="M86" s="309"/>
      <c r="N86" s="310"/>
      <c r="O86" s="13" t="s">
        <v>56</v>
      </c>
      <c r="P86" s="44"/>
      <c r="Q86" s="81"/>
      <c r="R86" s="76"/>
      <c r="S86" s="30"/>
    </row>
    <row r="87" spans="1:19" x14ac:dyDescent="0.3">
      <c r="A87" s="8">
        <v>46318</v>
      </c>
      <c r="B87" s="277"/>
      <c r="C87" s="354"/>
      <c r="D87" s="389" t="s">
        <v>58</v>
      </c>
      <c r="E87" s="469"/>
      <c r="F87" s="44"/>
      <c r="G87" s="44"/>
      <c r="H87" s="81"/>
      <c r="I87" s="76"/>
      <c r="J87" s="30"/>
      <c r="K87" s="277"/>
      <c r="L87" s="354"/>
      <c r="M87" s="389" t="s">
        <v>58</v>
      </c>
      <c r="N87" s="300"/>
      <c r="O87" s="131"/>
      <c r="P87" s="44"/>
      <c r="Q87" s="81"/>
      <c r="R87" s="76"/>
      <c r="S87" s="30"/>
    </row>
    <row r="88" spans="1:19" ht="20.399999999999999" x14ac:dyDescent="0.3">
      <c r="A88" s="7">
        <v>46319</v>
      </c>
      <c r="B88" s="277"/>
      <c r="C88" s="354"/>
      <c r="D88" s="356"/>
      <c r="E88" s="314"/>
      <c r="F88" s="143" t="s">
        <v>214</v>
      </c>
      <c r="G88" s="44"/>
      <c r="H88" s="81"/>
      <c r="I88" s="76"/>
      <c r="J88" s="30"/>
      <c r="K88" s="277"/>
      <c r="L88" s="354"/>
      <c r="M88" s="356"/>
      <c r="N88" s="314"/>
      <c r="O88" s="143" t="s">
        <v>214</v>
      </c>
      <c r="P88" s="44"/>
      <c r="Q88" s="81"/>
      <c r="R88" s="76"/>
      <c r="S88" s="30"/>
    </row>
    <row r="89" spans="1:19" ht="14.4" customHeight="1" x14ac:dyDescent="0.3">
      <c r="A89" s="7">
        <v>46320</v>
      </c>
      <c r="B89" s="569" t="s">
        <v>213</v>
      </c>
      <c r="C89" s="570"/>
      <c r="D89" s="346"/>
      <c r="E89" s="311"/>
      <c r="F89" s="44"/>
      <c r="G89" s="44"/>
      <c r="H89" s="223" t="s">
        <v>59</v>
      </c>
      <c r="I89" s="76"/>
      <c r="J89" s="30"/>
      <c r="K89" s="569" t="s">
        <v>213</v>
      </c>
      <c r="L89" s="570"/>
      <c r="M89" s="346"/>
      <c r="N89" s="311"/>
      <c r="O89" s="44"/>
      <c r="P89" s="44"/>
      <c r="Q89" s="223" t="s">
        <v>59</v>
      </c>
      <c r="R89" s="76"/>
      <c r="S89" s="30"/>
    </row>
    <row r="90" spans="1:19" x14ac:dyDescent="0.3">
      <c r="A90" s="8">
        <v>46321</v>
      </c>
      <c r="B90" s="277"/>
      <c r="C90" s="354"/>
      <c r="D90" s="309"/>
      <c r="E90" s="310"/>
      <c r="F90" s="44"/>
      <c r="G90" s="44"/>
      <c r="H90" s="81"/>
      <c r="I90" s="76"/>
      <c r="J90" s="30"/>
      <c r="K90" s="277"/>
      <c r="L90" s="354"/>
      <c r="M90" s="648"/>
      <c r="N90" s="354"/>
      <c r="O90" s="59"/>
      <c r="P90" s="44"/>
      <c r="Q90" s="81"/>
      <c r="R90" s="76"/>
      <c r="S90" s="30"/>
    </row>
    <row r="91" spans="1:19" x14ac:dyDescent="0.3">
      <c r="A91" s="8">
        <v>46322</v>
      </c>
      <c r="B91" s="277"/>
      <c r="C91" s="354"/>
      <c r="D91" s="309"/>
      <c r="E91" s="310"/>
      <c r="F91" s="44"/>
      <c r="G91" s="44"/>
      <c r="H91" s="81"/>
      <c r="I91" s="76"/>
      <c r="J91" s="30"/>
      <c r="K91" s="277"/>
      <c r="L91" s="354"/>
      <c r="M91" s="648"/>
      <c r="N91" s="380"/>
      <c r="O91" s="132"/>
      <c r="P91" s="44"/>
      <c r="Q91" s="81"/>
      <c r="R91" s="76"/>
      <c r="S91" s="30"/>
    </row>
    <row r="92" spans="1:19" x14ac:dyDescent="0.3">
      <c r="A92" s="8">
        <v>46323</v>
      </c>
      <c r="B92" s="277"/>
      <c r="C92" s="354"/>
      <c r="D92" s="309"/>
      <c r="E92" s="310"/>
      <c r="F92" s="44"/>
      <c r="G92" s="44"/>
      <c r="H92" s="81"/>
      <c r="I92" s="76"/>
      <c r="J92" s="30"/>
      <c r="K92" s="277"/>
      <c r="L92" s="354"/>
      <c r="M92" s="648"/>
      <c r="N92" s="354"/>
      <c r="O92" s="44"/>
      <c r="P92" s="44"/>
      <c r="Q92" s="81"/>
      <c r="R92" s="76"/>
      <c r="S92" s="30"/>
    </row>
    <row r="93" spans="1:19" x14ac:dyDescent="0.3">
      <c r="A93" s="8">
        <v>46324</v>
      </c>
      <c r="B93" s="277"/>
      <c r="C93" s="354"/>
      <c r="D93" s="309"/>
      <c r="E93" s="310"/>
      <c r="F93" s="44"/>
      <c r="G93" s="44"/>
      <c r="H93" s="81"/>
      <c r="I93" s="76"/>
      <c r="J93" s="30"/>
      <c r="K93" s="277"/>
      <c r="L93" s="354"/>
      <c r="M93" s="648"/>
      <c r="N93" s="354"/>
      <c r="O93" s="44"/>
      <c r="P93" s="44"/>
      <c r="Q93" s="81"/>
      <c r="R93" s="76"/>
      <c r="S93" s="30"/>
    </row>
    <row r="94" spans="1:19" x14ac:dyDescent="0.3">
      <c r="A94" s="8">
        <v>46325</v>
      </c>
      <c r="B94" s="277"/>
      <c r="C94" s="354"/>
      <c r="D94" s="309"/>
      <c r="E94" s="310"/>
      <c r="F94" s="44"/>
      <c r="G94" s="44"/>
      <c r="H94" s="81"/>
      <c r="I94" s="76"/>
      <c r="J94" s="30"/>
      <c r="K94" s="277"/>
      <c r="L94" s="354"/>
      <c r="M94" s="648"/>
      <c r="N94" s="354"/>
      <c r="O94" s="44"/>
      <c r="P94" s="44"/>
      <c r="Q94" s="81"/>
      <c r="R94" s="76"/>
      <c r="S94" s="30"/>
    </row>
    <row r="95" spans="1:19" x14ac:dyDescent="0.3">
      <c r="A95" s="7">
        <v>46326</v>
      </c>
      <c r="B95" s="324"/>
      <c r="C95" s="553"/>
      <c r="D95" s="465"/>
      <c r="E95" s="466"/>
      <c r="F95" s="310" t="s">
        <v>61</v>
      </c>
      <c r="G95" s="312" t="s">
        <v>160</v>
      </c>
      <c r="H95" s="551" t="s">
        <v>62</v>
      </c>
      <c r="I95" s="200"/>
      <c r="J95" s="40"/>
      <c r="K95" s="324"/>
      <c r="L95" s="476"/>
      <c r="M95" s="389"/>
      <c r="N95" s="469"/>
      <c r="O95" s="312" t="s">
        <v>61</v>
      </c>
      <c r="P95" s="312" t="s">
        <v>160</v>
      </c>
      <c r="Q95" s="551" t="s">
        <v>62</v>
      </c>
      <c r="R95" s="200"/>
      <c r="S95" s="40"/>
    </row>
    <row r="96" spans="1:19" x14ac:dyDescent="0.3">
      <c r="A96" s="7">
        <v>46327</v>
      </c>
      <c r="B96" s="280"/>
      <c r="C96" s="311"/>
      <c r="D96" s="352"/>
      <c r="E96" s="353"/>
      <c r="F96" s="344"/>
      <c r="G96" s="344"/>
      <c r="H96" s="552"/>
      <c r="I96" s="77"/>
      <c r="J96" s="43"/>
      <c r="K96" s="280"/>
      <c r="L96" s="350"/>
      <c r="M96" s="646"/>
      <c r="N96" s="647"/>
      <c r="O96" s="344"/>
      <c r="P96" s="344"/>
      <c r="Q96" s="552"/>
      <c r="R96" s="77"/>
      <c r="S96" s="43"/>
    </row>
    <row r="97" spans="1:19" x14ac:dyDescent="0.3">
      <c r="A97" s="8">
        <v>46328</v>
      </c>
      <c r="B97" s="280"/>
      <c r="C97" s="311"/>
      <c r="D97" s="309"/>
      <c r="E97" s="310"/>
      <c r="F97" s="44"/>
      <c r="G97" s="44"/>
      <c r="H97" s="31"/>
      <c r="I97" s="76"/>
      <c r="J97" s="43"/>
      <c r="K97" s="280"/>
      <c r="L97" s="311"/>
      <c r="M97" s="648"/>
      <c r="N97" s="354"/>
      <c r="O97" s="44"/>
      <c r="P97" s="44"/>
      <c r="Q97" s="31"/>
      <c r="R97" s="76"/>
      <c r="S97" s="43"/>
    </row>
    <row r="98" spans="1:19" x14ac:dyDescent="0.3">
      <c r="A98" s="8">
        <v>46329</v>
      </c>
      <c r="B98" s="277"/>
      <c r="C98" s="354"/>
      <c r="D98" s="309"/>
      <c r="E98" s="310"/>
      <c r="F98" s="44"/>
      <c r="G98" s="44"/>
      <c r="H98" s="81"/>
      <c r="I98" s="76"/>
      <c r="J98" s="30"/>
      <c r="K98" s="280"/>
      <c r="L98" s="311"/>
      <c r="M98" s="648"/>
      <c r="N98" s="354"/>
      <c r="O98" s="44"/>
      <c r="P98" s="44"/>
      <c r="Q98" s="81"/>
      <c r="R98" s="76"/>
      <c r="S98" s="30"/>
    </row>
    <row r="99" spans="1:19" x14ac:dyDescent="0.3">
      <c r="A99" s="8">
        <v>46330</v>
      </c>
      <c r="B99" s="277"/>
      <c r="C99" s="354"/>
      <c r="D99" s="309"/>
      <c r="E99" s="310"/>
      <c r="F99" s="44"/>
      <c r="G99" s="44"/>
      <c r="H99" s="81"/>
      <c r="I99" s="76"/>
      <c r="J99" s="30"/>
      <c r="K99" s="280"/>
      <c r="L99" s="311"/>
      <c r="M99" s="648"/>
      <c r="N99" s="354"/>
      <c r="O99" s="44"/>
      <c r="P99" s="44"/>
      <c r="Q99" s="81"/>
      <c r="R99" s="76"/>
      <c r="S99" s="30"/>
    </row>
    <row r="100" spans="1:19" x14ac:dyDescent="0.3">
      <c r="A100" s="8">
        <v>46331</v>
      </c>
      <c r="B100" s="277"/>
      <c r="C100" s="354"/>
      <c r="D100" s="309"/>
      <c r="E100" s="310"/>
      <c r="F100" s="44"/>
      <c r="G100" s="44"/>
      <c r="H100" s="81"/>
      <c r="I100" s="76"/>
      <c r="J100" s="30"/>
      <c r="K100" s="280"/>
      <c r="L100" s="311"/>
      <c r="M100" s="648"/>
      <c r="N100" s="354"/>
      <c r="O100" s="44"/>
      <c r="P100" s="44"/>
      <c r="Q100" s="81"/>
      <c r="R100" s="76"/>
      <c r="S100" s="30"/>
    </row>
    <row r="101" spans="1:19" ht="20.399999999999999" x14ac:dyDescent="0.3">
      <c r="A101" s="8">
        <v>46332</v>
      </c>
      <c r="B101" s="277"/>
      <c r="C101" s="354"/>
      <c r="D101" s="309"/>
      <c r="E101" s="310"/>
      <c r="F101" s="16" t="s">
        <v>218</v>
      </c>
      <c r="G101" s="235"/>
      <c r="H101" s="61"/>
      <c r="I101" s="15"/>
      <c r="J101" s="30"/>
      <c r="K101" s="280"/>
      <c r="L101" s="311"/>
      <c r="M101" s="648"/>
      <c r="N101" s="354"/>
      <c r="O101" s="16" t="s">
        <v>66</v>
      </c>
      <c r="P101" s="232"/>
      <c r="Q101" s="61"/>
      <c r="R101" s="15"/>
      <c r="S101" s="30"/>
    </row>
    <row r="102" spans="1:19" ht="14.4" customHeight="1" x14ac:dyDescent="0.3">
      <c r="A102" s="7">
        <v>46333</v>
      </c>
      <c r="B102" s="277"/>
      <c r="C102" s="354"/>
      <c r="D102" s="652" t="s">
        <v>68</v>
      </c>
      <c r="E102" s="653"/>
      <c r="F102" s="131"/>
      <c r="G102" s="44"/>
      <c r="H102" s="81"/>
      <c r="I102" s="519" t="s">
        <v>292</v>
      </c>
      <c r="J102" s="30"/>
      <c r="K102" s="280"/>
      <c r="L102" s="311"/>
      <c r="M102" s="652" t="s">
        <v>69</v>
      </c>
      <c r="N102" s="653"/>
      <c r="O102" s="131"/>
      <c r="P102" s="233"/>
      <c r="Q102" s="61"/>
      <c r="R102" s="519" t="s">
        <v>292</v>
      </c>
      <c r="S102" s="30"/>
    </row>
    <row r="103" spans="1:19" x14ac:dyDescent="0.3">
      <c r="A103" s="7">
        <v>46334</v>
      </c>
      <c r="B103" s="277"/>
      <c r="C103" s="354"/>
      <c r="D103" s="654"/>
      <c r="E103" s="427"/>
      <c r="F103" s="44"/>
      <c r="G103" s="44"/>
      <c r="H103" s="81"/>
      <c r="I103" s="519"/>
      <c r="J103" s="30"/>
      <c r="K103" s="280"/>
      <c r="L103" s="311"/>
      <c r="M103" s="654"/>
      <c r="N103" s="427"/>
      <c r="O103" s="44"/>
      <c r="P103" s="233"/>
      <c r="Q103" s="61"/>
      <c r="R103" s="519"/>
      <c r="S103" s="30"/>
    </row>
    <row r="104" spans="1:19" x14ac:dyDescent="0.3">
      <c r="A104" s="8">
        <v>46335</v>
      </c>
      <c r="B104" s="277"/>
      <c r="C104" s="354"/>
      <c r="D104" s="309"/>
      <c r="E104" s="310"/>
      <c r="F104" s="44"/>
      <c r="G104" s="231"/>
      <c r="H104" s="61"/>
      <c r="I104" s="15"/>
      <c r="J104" s="30"/>
      <c r="K104" s="280"/>
      <c r="L104" s="311"/>
      <c r="M104" s="648"/>
      <c r="N104" s="354"/>
      <c r="O104" s="44"/>
      <c r="P104" s="233"/>
      <c r="Q104" s="61"/>
      <c r="R104" s="76"/>
      <c r="S104" s="30"/>
    </row>
    <row r="105" spans="1:19" x14ac:dyDescent="0.3">
      <c r="A105" s="8">
        <v>46336</v>
      </c>
      <c r="B105" s="277"/>
      <c r="C105" s="354"/>
      <c r="D105" s="309"/>
      <c r="E105" s="310"/>
      <c r="F105" s="44"/>
      <c r="G105" s="234"/>
      <c r="H105" s="61"/>
      <c r="I105" s="15"/>
      <c r="J105" s="30"/>
      <c r="K105" s="280"/>
      <c r="L105" s="311"/>
      <c r="M105" s="648"/>
      <c r="N105" s="354"/>
      <c r="O105" s="44"/>
      <c r="P105" s="44"/>
      <c r="Q105" s="81"/>
      <c r="R105" s="76"/>
      <c r="S105" s="30"/>
    </row>
    <row r="106" spans="1:19" x14ac:dyDescent="0.3">
      <c r="A106" s="8">
        <v>46337</v>
      </c>
      <c r="B106" s="277"/>
      <c r="C106" s="354"/>
      <c r="D106" s="309"/>
      <c r="E106" s="310"/>
      <c r="F106" s="44"/>
      <c r="G106" s="234"/>
      <c r="H106" s="61"/>
      <c r="I106" s="15"/>
      <c r="J106" s="30"/>
      <c r="K106" s="277"/>
      <c r="L106" s="354"/>
      <c r="M106" s="648"/>
      <c r="N106" s="354"/>
      <c r="O106" s="44"/>
      <c r="P106" s="44"/>
      <c r="Q106" s="81"/>
      <c r="R106" s="76"/>
      <c r="S106" s="30"/>
    </row>
    <row r="107" spans="1:19" ht="14.4" customHeight="1" x14ac:dyDescent="0.3">
      <c r="A107" s="8">
        <v>46338</v>
      </c>
      <c r="B107" s="297" t="s">
        <v>242</v>
      </c>
      <c r="C107" s="303"/>
      <c r="D107" s="309"/>
      <c r="E107" s="310"/>
      <c r="F107" s="44"/>
      <c r="G107" s="234"/>
      <c r="H107" s="61"/>
      <c r="I107" s="15"/>
      <c r="J107" s="30"/>
      <c r="K107" s="297" t="s">
        <v>171</v>
      </c>
      <c r="L107" s="303"/>
      <c r="M107" s="648"/>
      <c r="N107" s="354"/>
      <c r="O107" s="44"/>
      <c r="P107" s="44"/>
      <c r="Q107" s="81"/>
      <c r="R107" s="76"/>
      <c r="S107" s="30"/>
    </row>
    <row r="108" spans="1:19" x14ac:dyDescent="0.3">
      <c r="A108" s="8">
        <v>46339</v>
      </c>
      <c r="B108" s="304"/>
      <c r="C108" s="305"/>
      <c r="D108" s="309"/>
      <c r="E108" s="310"/>
      <c r="F108" s="44"/>
      <c r="G108" s="44"/>
      <c r="H108" s="81"/>
      <c r="I108" s="76"/>
      <c r="J108" s="30"/>
      <c r="K108" s="304"/>
      <c r="L108" s="305"/>
      <c r="M108" s="648"/>
      <c r="N108" s="354"/>
      <c r="O108" s="44"/>
      <c r="P108" s="44"/>
      <c r="Q108" s="81"/>
      <c r="R108" s="76"/>
      <c r="S108" s="30"/>
    </row>
    <row r="109" spans="1:19" x14ac:dyDescent="0.3">
      <c r="A109" s="7">
        <v>46340</v>
      </c>
      <c r="B109" s="304"/>
      <c r="C109" s="305"/>
      <c r="D109" s="309"/>
      <c r="E109" s="310"/>
      <c r="F109" s="630" t="s">
        <v>70</v>
      </c>
      <c r="G109" s="44"/>
      <c r="H109" s="81"/>
      <c r="I109" s="229"/>
      <c r="J109" s="15"/>
      <c r="K109" s="304"/>
      <c r="L109" s="305"/>
      <c r="M109" s="648"/>
      <c r="N109" s="354"/>
      <c r="O109" s="630" t="s">
        <v>70</v>
      </c>
      <c r="P109" s="44"/>
      <c r="Q109" s="81"/>
      <c r="R109" s="229"/>
      <c r="S109" s="30"/>
    </row>
    <row r="110" spans="1:19" x14ac:dyDescent="0.3">
      <c r="A110" s="7">
        <v>46341</v>
      </c>
      <c r="B110" s="306"/>
      <c r="C110" s="307"/>
      <c r="D110" s="309"/>
      <c r="E110" s="310"/>
      <c r="F110" s="404"/>
      <c r="G110" s="44"/>
      <c r="H110" s="81"/>
      <c r="I110" s="228"/>
      <c r="J110" s="15"/>
      <c r="K110" s="306"/>
      <c r="L110" s="307"/>
      <c r="M110" s="648"/>
      <c r="N110" s="354"/>
      <c r="O110" s="404"/>
      <c r="P110" s="44"/>
      <c r="Q110" s="81"/>
      <c r="R110" s="228"/>
      <c r="S110" s="30"/>
    </row>
    <row r="111" spans="1:19" x14ac:dyDescent="0.3">
      <c r="A111" s="8">
        <v>46342</v>
      </c>
      <c r="B111" s="277"/>
      <c r="C111" s="354"/>
      <c r="D111" s="309"/>
      <c r="E111" s="310"/>
      <c r="F111" s="44"/>
      <c r="G111" s="44"/>
      <c r="H111" s="81"/>
      <c r="I111" s="76"/>
      <c r="J111" s="30"/>
      <c r="K111" s="277"/>
      <c r="L111" s="354"/>
      <c r="M111" s="648"/>
      <c r="N111" s="354"/>
      <c r="O111" s="44"/>
      <c r="P111" s="231"/>
      <c r="Q111" s="61"/>
      <c r="R111" s="15"/>
      <c r="S111" s="30"/>
    </row>
    <row r="112" spans="1:19" x14ac:dyDescent="0.3">
      <c r="A112" s="8">
        <v>46343</v>
      </c>
      <c r="B112" s="277"/>
      <c r="C112" s="354"/>
      <c r="D112" s="309"/>
      <c r="E112" s="310"/>
      <c r="F112" s="44"/>
      <c r="G112" s="44"/>
      <c r="H112" s="81"/>
      <c r="I112" s="76"/>
      <c r="J112" s="30"/>
      <c r="K112" s="277"/>
      <c r="L112" s="354"/>
      <c r="M112" s="648"/>
      <c r="N112" s="354"/>
      <c r="O112" s="44"/>
      <c r="P112" s="44"/>
      <c r="Q112" s="81"/>
      <c r="R112" s="76"/>
      <c r="S112" s="30"/>
    </row>
    <row r="113" spans="1:19" x14ac:dyDescent="0.3">
      <c r="A113" s="8">
        <v>46344</v>
      </c>
      <c r="B113" s="277"/>
      <c r="C113" s="354"/>
      <c r="D113" s="309"/>
      <c r="E113" s="310"/>
      <c r="F113" s="44"/>
      <c r="G113" s="44"/>
      <c r="H113" s="81"/>
      <c r="I113" s="76"/>
      <c r="J113" s="30"/>
      <c r="K113" s="277"/>
      <c r="L113" s="354"/>
      <c r="M113" s="648"/>
      <c r="N113" s="354"/>
      <c r="O113" s="44"/>
      <c r="P113" s="44"/>
      <c r="Q113" s="81"/>
      <c r="R113" s="76"/>
      <c r="S113" s="30"/>
    </row>
    <row r="114" spans="1:19" x14ac:dyDescent="0.3">
      <c r="A114" s="8">
        <v>46345</v>
      </c>
      <c r="B114" s="277"/>
      <c r="C114" s="354"/>
      <c r="D114" s="309"/>
      <c r="E114" s="310"/>
      <c r="F114" s="44"/>
      <c r="G114" s="44"/>
      <c r="H114" s="81"/>
      <c r="I114" s="76"/>
      <c r="J114" s="30"/>
      <c r="K114" s="277"/>
      <c r="L114" s="354"/>
      <c r="M114" s="648"/>
      <c r="N114" s="354"/>
      <c r="O114" s="44"/>
      <c r="P114" s="44"/>
      <c r="Q114" s="81"/>
      <c r="R114" s="76"/>
      <c r="S114" s="30"/>
    </row>
    <row r="115" spans="1:19" x14ac:dyDescent="0.3">
      <c r="A115" s="8">
        <v>46346</v>
      </c>
      <c r="B115" s="277"/>
      <c r="C115" s="354"/>
      <c r="D115" s="309"/>
      <c r="E115" s="310"/>
      <c r="F115" s="59"/>
      <c r="G115" s="44"/>
      <c r="H115" s="81"/>
      <c r="I115" s="76"/>
      <c r="J115" s="30"/>
      <c r="K115" s="277"/>
      <c r="L115" s="380"/>
      <c r="M115" s="677"/>
      <c r="N115" s="678"/>
      <c r="O115" s="44"/>
      <c r="P115" s="44"/>
      <c r="Q115" s="81"/>
      <c r="R115" s="76"/>
      <c r="S115" s="30"/>
    </row>
    <row r="116" spans="1:19" ht="14.4" customHeight="1" x14ac:dyDescent="0.3">
      <c r="A116" s="7">
        <v>46347</v>
      </c>
      <c r="B116" s="277"/>
      <c r="C116" s="354"/>
      <c r="D116" s="309"/>
      <c r="E116" s="375"/>
      <c r="F116" s="139"/>
      <c r="G116" s="44"/>
      <c r="H116" s="81"/>
      <c r="I116" s="76"/>
      <c r="J116" s="30"/>
      <c r="K116" s="277"/>
      <c r="L116" s="354"/>
      <c r="M116" s="346"/>
      <c r="N116" s="311"/>
      <c r="O116" s="116"/>
      <c r="P116" s="44"/>
      <c r="Q116" s="81"/>
      <c r="R116" s="76"/>
      <c r="S116" s="30"/>
    </row>
    <row r="117" spans="1:19" x14ac:dyDescent="0.3">
      <c r="A117" s="7">
        <v>46348</v>
      </c>
      <c r="B117" s="277"/>
      <c r="C117" s="354"/>
      <c r="D117" s="309"/>
      <c r="E117" s="375"/>
      <c r="F117" s="140"/>
      <c r="G117" s="44"/>
      <c r="H117" s="81"/>
      <c r="I117" s="76"/>
      <c r="J117" s="30"/>
      <c r="K117" s="277"/>
      <c r="L117" s="354"/>
      <c r="M117" s="648"/>
      <c r="N117" s="354"/>
      <c r="O117" s="141"/>
      <c r="P117" s="44"/>
      <c r="Q117" s="81"/>
      <c r="R117" s="76"/>
      <c r="S117" s="30"/>
    </row>
    <row r="118" spans="1:19" x14ac:dyDescent="0.3">
      <c r="A118" s="8">
        <v>46349</v>
      </c>
      <c r="B118" s="277"/>
      <c r="C118" s="354"/>
      <c r="D118" s="309"/>
      <c r="E118" s="310"/>
      <c r="F118" s="44"/>
      <c r="G118" s="44"/>
      <c r="H118" s="81"/>
      <c r="I118" s="76"/>
      <c r="J118" s="30"/>
      <c r="K118" s="277"/>
      <c r="L118" s="354"/>
      <c r="M118" s="648"/>
      <c r="N118" s="354"/>
      <c r="O118" s="44"/>
      <c r="P118" s="44"/>
      <c r="Q118" s="81"/>
      <c r="R118" s="76"/>
      <c r="S118" s="30"/>
    </row>
    <row r="119" spans="1:19" x14ac:dyDescent="0.3">
      <c r="A119" s="8">
        <v>46350</v>
      </c>
      <c r="B119" s="277"/>
      <c r="C119" s="354"/>
      <c r="D119" s="309"/>
      <c r="E119" s="310"/>
      <c r="F119" s="44"/>
      <c r="G119" s="44"/>
      <c r="H119" s="81"/>
      <c r="I119" s="76"/>
      <c r="J119" s="30"/>
      <c r="K119" s="277"/>
      <c r="L119" s="354"/>
      <c r="M119" s="648"/>
      <c r="N119" s="354"/>
      <c r="O119" s="44"/>
      <c r="P119" s="44"/>
      <c r="Q119" s="81"/>
      <c r="R119" s="76"/>
      <c r="S119" s="30"/>
    </row>
    <row r="120" spans="1:19" x14ac:dyDescent="0.3">
      <c r="A120" s="8">
        <v>46351</v>
      </c>
      <c r="B120" s="277"/>
      <c r="C120" s="354"/>
      <c r="D120" s="309"/>
      <c r="E120" s="310"/>
      <c r="F120" s="44"/>
      <c r="G120" s="44"/>
      <c r="H120" s="81"/>
      <c r="I120" s="76"/>
      <c r="J120" s="30"/>
      <c r="K120" s="277"/>
      <c r="L120" s="354"/>
      <c r="M120" s="648"/>
      <c r="N120" s="354"/>
      <c r="O120" s="44"/>
      <c r="P120" s="44"/>
      <c r="Q120" s="81"/>
      <c r="R120" s="76"/>
      <c r="S120" s="30"/>
    </row>
    <row r="121" spans="1:19" x14ac:dyDescent="0.3">
      <c r="A121" s="8">
        <v>46352</v>
      </c>
      <c r="B121" s="277"/>
      <c r="C121" s="354"/>
      <c r="D121" s="309"/>
      <c r="E121" s="310"/>
      <c r="F121" s="13" t="s">
        <v>73</v>
      </c>
      <c r="G121" s="44"/>
      <c r="H121" s="81"/>
      <c r="I121" s="76"/>
      <c r="J121" s="30"/>
      <c r="K121" s="277"/>
      <c r="L121" s="354"/>
      <c r="M121" s="648"/>
      <c r="N121" s="354"/>
      <c r="O121" s="13" t="s">
        <v>74</v>
      </c>
      <c r="P121" s="44"/>
      <c r="Q121" s="81"/>
      <c r="R121" s="76"/>
      <c r="S121" s="30"/>
    </row>
    <row r="122" spans="1:19" ht="14.4" customHeight="1" x14ac:dyDescent="0.3">
      <c r="A122" s="8">
        <v>46353</v>
      </c>
      <c r="B122" s="277"/>
      <c r="C122" s="354"/>
      <c r="D122" s="394" t="s">
        <v>188</v>
      </c>
      <c r="E122" s="395"/>
      <c r="F122" s="131"/>
      <c r="G122" s="44"/>
      <c r="H122" s="81"/>
      <c r="I122" s="76"/>
      <c r="J122" s="30"/>
      <c r="K122" s="277"/>
      <c r="L122" s="354"/>
      <c r="M122" s="297" t="s">
        <v>188</v>
      </c>
      <c r="N122" s="395"/>
      <c r="O122" s="131"/>
      <c r="P122" s="44"/>
      <c r="Q122" s="81"/>
      <c r="R122" s="76"/>
      <c r="S122" s="30"/>
    </row>
    <row r="123" spans="1:19" ht="20.399999999999999" x14ac:dyDescent="0.3">
      <c r="A123" s="7">
        <v>46354</v>
      </c>
      <c r="B123" s="268" t="s">
        <v>50</v>
      </c>
      <c r="C123" s="469"/>
      <c r="D123" s="396"/>
      <c r="E123" s="655"/>
      <c r="F123" s="44"/>
      <c r="G123" s="133" t="s">
        <v>181</v>
      </c>
      <c r="H123" s="81"/>
      <c r="I123" s="415" t="s">
        <v>75</v>
      </c>
      <c r="J123" s="30"/>
      <c r="K123" s="268" t="s">
        <v>50</v>
      </c>
      <c r="L123" s="469"/>
      <c r="M123" s="396"/>
      <c r="N123" s="397"/>
      <c r="O123" s="138"/>
      <c r="P123" s="133" t="s">
        <v>181</v>
      </c>
      <c r="Q123" s="81"/>
      <c r="R123" s="415" t="s">
        <v>75</v>
      </c>
      <c r="S123" s="30"/>
    </row>
    <row r="124" spans="1:19" x14ac:dyDescent="0.3">
      <c r="A124" s="7">
        <v>46355</v>
      </c>
      <c r="B124" s="280"/>
      <c r="C124" s="311"/>
      <c r="D124" s="656"/>
      <c r="E124" s="657"/>
      <c r="F124" s="44"/>
      <c r="G124" s="44"/>
      <c r="H124" s="81"/>
      <c r="I124" s="416"/>
      <c r="J124" s="30"/>
      <c r="K124" s="280"/>
      <c r="L124" s="311"/>
      <c r="M124" s="656"/>
      <c r="N124" s="682"/>
      <c r="O124" s="131"/>
      <c r="P124" s="44"/>
      <c r="Q124" s="81"/>
      <c r="R124" s="416"/>
      <c r="S124" s="30"/>
    </row>
    <row r="125" spans="1:19" x14ac:dyDescent="0.3">
      <c r="A125" s="8">
        <v>46356</v>
      </c>
      <c r="B125" s="377"/>
      <c r="C125" s="378"/>
      <c r="D125" s="317"/>
      <c r="E125" s="599"/>
      <c r="F125" s="47"/>
      <c r="G125" s="47"/>
      <c r="H125" s="179"/>
      <c r="I125" s="200"/>
      <c r="J125" s="40"/>
      <c r="K125" s="377"/>
      <c r="L125" s="378"/>
      <c r="M125" s="389" t="s">
        <v>300</v>
      </c>
      <c r="N125" s="469"/>
      <c r="O125" s="47"/>
      <c r="P125" s="47"/>
      <c r="Q125" s="179"/>
      <c r="R125" s="200"/>
      <c r="S125" s="40"/>
    </row>
    <row r="126" spans="1:19" x14ac:dyDescent="0.3">
      <c r="A126" s="8">
        <v>46357</v>
      </c>
      <c r="B126" s="536"/>
      <c r="C126" s="567"/>
      <c r="D126" s="376"/>
      <c r="E126" s="658"/>
      <c r="F126" s="44"/>
      <c r="G126" s="44"/>
      <c r="H126" s="31"/>
      <c r="I126" s="77"/>
      <c r="J126" s="43"/>
      <c r="K126" s="536"/>
      <c r="L126" s="537"/>
      <c r="M126" s="646"/>
      <c r="N126" s="461"/>
      <c r="O126" s="59"/>
      <c r="P126" s="44"/>
      <c r="Q126" s="31"/>
      <c r="R126" s="77"/>
      <c r="S126" s="43"/>
    </row>
    <row r="127" spans="1:19" x14ac:dyDescent="0.3">
      <c r="A127" s="8">
        <v>46358</v>
      </c>
      <c r="B127" s="277"/>
      <c r="C127" s="354"/>
      <c r="D127" s="450"/>
      <c r="E127" s="451"/>
      <c r="F127" s="44"/>
      <c r="G127" s="44"/>
      <c r="H127" s="81"/>
      <c r="I127" s="76"/>
      <c r="J127" s="30"/>
      <c r="K127" s="277"/>
      <c r="L127" s="354"/>
      <c r="M127" s="648"/>
      <c r="N127" s="380"/>
      <c r="O127" s="132"/>
      <c r="P127" s="44"/>
      <c r="Q127" s="81"/>
      <c r="R127" s="76"/>
      <c r="S127" s="30"/>
    </row>
    <row r="128" spans="1:19" ht="14.4" customHeight="1" x14ac:dyDescent="0.3">
      <c r="A128" s="8">
        <v>46359</v>
      </c>
      <c r="B128" s="297" t="s">
        <v>178</v>
      </c>
      <c r="C128" s="303"/>
      <c r="D128" s="450"/>
      <c r="E128" s="451"/>
      <c r="F128" s="44"/>
      <c r="G128" s="44"/>
      <c r="H128" s="81"/>
      <c r="I128" s="76"/>
      <c r="J128" s="30"/>
      <c r="K128" s="297" t="s">
        <v>178</v>
      </c>
      <c r="L128" s="303"/>
      <c r="M128" s="648"/>
      <c r="N128" s="354"/>
      <c r="O128" s="44"/>
      <c r="P128" s="44"/>
      <c r="Q128" s="81"/>
      <c r="R128" s="76"/>
      <c r="S128" s="30"/>
    </row>
    <row r="129" spans="1:19" x14ac:dyDescent="0.3">
      <c r="A129" s="8">
        <v>46360</v>
      </c>
      <c r="B129" s="304"/>
      <c r="C129" s="305"/>
      <c r="D129" s="450"/>
      <c r="E129" s="451"/>
      <c r="F129" s="44"/>
      <c r="G129" s="44"/>
      <c r="H129" s="81"/>
      <c r="I129" s="76"/>
      <c r="J129" s="30"/>
      <c r="K129" s="304"/>
      <c r="L129" s="305"/>
      <c r="M129" s="648"/>
      <c r="N129" s="354"/>
      <c r="O129" s="44"/>
      <c r="P129" s="44"/>
      <c r="Q129" s="81"/>
      <c r="R129" s="76"/>
      <c r="S129" s="30"/>
    </row>
    <row r="130" spans="1:19" x14ac:dyDescent="0.3">
      <c r="A130" s="7">
        <v>46361</v>
      </c>
      <c r="B130" s="306"/>
      <c r="C130" s="307"/>
      <c r="D130" s="450"/>
      <c r="E130" s="451"/>
      <c r="F130" s="44"/>
      <c r="G130" s="59"/>
      <c r="H130" s="81"/>
      <c r="I130" s="76"/>
      <c r="J130" s="30"/>
      <c r="K130" s="306"/>
      <c r="L130" s="535"/>
      <c r="M130" s="677"/>
      <c r="N130" s="678"/>
      <c r="O130" s="44"/>
      <c r="P130" s="44"/>
      <c r="Q130" s="81"/>
      <c r="R130" s="76"/>
      <c r="S130" s="30"/>
    </row>
    <row r="131" spans="1:19" x14ac:dyDescent="0.3">
      <c r="A131" s="7">
        <v>46362</v>
      </c>
      <c r="B131" s="280"/>
      <c r="C131" s="311"/>
      <c r="D131" s="450"/>
      <c r="E131" s="451"/>
      <c r="F131" s="41"/>
      <c r="G131" s="132"/>
      <c r="H131" s="61"/>
      <c r="I131" s="76"/>
      <c r="J131" s="30"/>
      <c r="K131" s="277"/>
      <c r="L131" s="354"/>
      <c r="M131" s="346"/>
      <c r="N131" s="311"/>
      <c r="O131" s="44"/>
      <c r="P131" s="44"/>
      <c r="Q131" s="81"/>
      <c r="R131" s="76"/>
      <c r="S131" s="30"/>
    </row>
    <row r="132" spans="1:19" x14ac:dyDescent="0.3">
      <c r="A132" s="8">
        <v>46363</v>
      </c>
      <c r="B132" s="277"/>
      <c r="C132" s="354"/>
      <c r="D132" s="450"/>
      <c r="E132" s="451"/>
      <c r="F132" s="44"/>
      <c r="G132" s="44"/>
      <c r="H132" s="81"/>
      <c r="I132" s="76"/>
      <c r="J132" s="30"/>
      <c r="K132" s="277"/>
      <c r="L132" s="354"/>
      <c r="M132" s="648"/>
      <c r="N132" s="354"/>
      <c r="O132" s="44"/>
      <c r="P132" s="44"/>
      <c r="Q132" s="81"/>
      <c r="R132" s="76"/>
      <c r="S132" s="30"/>
    </row>
    <row r="133" spans="1:19" x14ac:dyDescent="0.3">
      <c r="A133" s="8">
        <v>46364</v>
      </c>
      <c r="B133" s="277"/>
      <c r="C133" s="354"/>
      <c r="D133" s="450"/>
      <c r="E133" s="451"/>
      <c r="F133" s="44"/>
      <c r="G133" s="44"/>
      <c r="H133" s="81"/>
      <c r="I133" s="76"/>
      <c r="J133" s="30"/>
      <c r="K133" s="277"/>
      <c r="L133" s="354"/>
      <c r="M133" s="648"/>
      <c r="N133" s="354"/>
      <c r="O133" s="44"/>
      <c r="P133" s="44"/>
      <c r="Q133" s="81"/>
      <c r="R133" s="76"/>
      <c r="S133" s="30"/>
    </row>
    <row r="134" spans="1:19" x14ac:dyDescent="0.3">
      <c r="A134" s="8">
        <v>46365</v>
      </c>
      <c r="B134" s="277"/>
      <c r="C134" s="354"/>
      <c r="D134" s="450"/>
      <c r="E134" s="451"/>
      <c r="F134" s="44"/>
      <c r="G134" s="44"/>
      <c r="H134" s="81"/>
      <c r="I134" s="76"/>
      <c r="J134" s="30"/>
      <c r="K134" s="277"/>
      <c r="L134" s="354"/>
      <c r="M134" s="648"/>
      <c r="N134" s="354"/>
      <c r="O134" s="44"/>
      <c r="P134" s="44"/>
      <c r="Q134" s="81"/>
      <c r="R134" s="76"/>
      <c r="S134" s="30"/>
    </row>
    <row r="135" spans="1:19" x14ac:dyDescent="0.3">
      <c r="A135" s="8">
        <v>46366</v>
      </c>
      <c r="B135" s="277"/>
      <c r="C135" s="354"/>
      <c r="D135" s="450"/>
      <c r="E135" s="451"/>
      <c r="F135" s="44"/>
      <c r="G135" s="44"/>
      <c r="H135" s="81"/>
      <c r="I135" s="76"/>
      <c r="J135" s="30"/>
      <c r="K135" s="277"/>
      <c r="L135" s="354"/>
      <c r="M135" s="648"/>
      <c r="N135" s="354"/>
      <c r="O135" s="44"/>
      <c r="P135" s="59"/>
      <c r="Q135" s="81"/>
      <c r="R135" s="76"/>
      <c r="S135" s="30"/>
    </row>
    <row r="136" spans="1:19" ht="20.399999999999999" x14ac:dyDescent="0.3">
      <c r="A136" s="8">
        <v>46367</v>
      </c>
      <c r="B136" s="277"/>
      <c r="C136" s="354"/>
      <c r="D136" s="450"/>
      <c r="E136" s="451"/>
      <c r="F136" s="44"/>
      <c r="G136" s="134" t="s">
        <v>184</v>
      </c>
      <c r="H136" s="81"/>
      <c r="I136" s="76"/>
      <c r="J136" s="30"/>
      <c r="K136" s="277"/>
      <c r="L136" s="354"/>
      <c r="M136" s="648"/>
      <c r="N136" s="354"/>
      <c r="O136" s="41"/>
      <c r="P136" s="134" t="s">
        <v>184</v>
      </c>
      <c r="Q136" s="61"/>
      <c r="R136" s="76"/>
      <c r="S136" s="30"/>
    </row>
    <row r="137" spans="1:19" ht="14.4" customHeight="1" x14ac:dyDescent="0.3">
      <c r="A137" s="7">
        <v>46368</v>
      </c>
      <c r="B137" s="277"/>
      <c r="C137" s="354"/>
      <c r="D137" s="450"/>
      <c r="E137" s="451"/>
      <c r="F137" s="297" t="s">
        <v>183</v>
      </c>
      <c r="G137" s="312" t="s">
        <v>161</v>
      </c>
      <c r="H137" s="81"/>
      <c r="I137" s="76"/>
      <c r="J137" s="30"/>
      <c r="K137" s="277"/>
      <c r="L137" s="354"/>
      <c r="M137" s="648"/>
      <c r="N137" s="354"/>
      <c r="O137" s="297" t="s">
        <v>183</v>
      </c>
      <c r="P137" s="534" t="s">
        <v>161</v>
      </c>
      <c r="Q137" s="81"/>
      <c r="R137" s="76"/>
      <c r="S137" s="30"/>
    </row>
    <row r="138" spans="1:19" x14ac:dyDescent="0.3">
      <c r="A138" s="7">
        <v>46369</v>
      </c>
      <c r="B138" s="277"/>
      <c r="C138" s="354"/>
      <c r="D138" s="450"/>
      <c r="E138" s="451"/>
      <c r="F138" s="400"/>
      <c r="G138" s="344"/>
      <c r="H138" s="81"/>
      <c r="I138" s="76"/>
      <c r="J138" s="30"/>
      <c r="K138" s="277"/>
      <c r="L138" s="354"/>
      <c r="M138" s="648"/>
      <c r="N138" s="354"/>
      <c r="O138" s="400"/>
      <c r="P138" s="344"/>
      <c r="Q138" s="81"/>
      <c r="R138" s="76"/>
      <c r="S138" s="30"/>
    </row>
    <row r="139" spans="1:19" x14ac:dyDescent="0.3">
      <c r="A139" s="8">
        <v>46370</v>
      </c>
      <c r="B139" s="277"/>
      <c r="C139" s="354"/>
      <c r="D139" s="450"/>
      <c r="E139" s="451"/>
      <c r="F139" s="44"/>
      <c r="G139" s="44"/>
      <c r="H139" s="81"/>
      <c r="I139" s="76"/>
      <c r="J139" s="30"/>
      <c r="K139" s="277"/>
      <c r="L139" s="354"/>
      <c r="M139" s="648"/>
      <c r="N139" s="354"/>
      <c r="O139" s="44"/>
      <c r="P139" s="44"/>
      <c r="Q139" s="81"/>
      <c r="R139" s="76"/>
      <c r="S139" s="30"/>
    </row>
    <row r="140" spans="1:19" x14ac:dyDescent="0.3">
      <c r="A140" s="8">
        <v>46371</v>
      </c>
      <c r="B140" s="277"/>
      <c r="C140" s="354"/>
      <c r="D140" s="450"/>
      <c r="E140" s="451"/>
      <c r="F140" s="44"/>
      <c r="G140" s="44"/>
      <c r="H140" s="81"/>
      <c r="I140" s="76"/>
      <c r="J140" s="30"/>
      <c r="K140" s="277"/>
      <c r="L140" s="354"/>
      <c r="M140" s="648"/>
      <c r="N140" s="354"/>
      <c r="O140" s="44"/>
      <c r="P140" s="44"/>
      <c r="Q140" s="81"/>
      <c r="R140" s="76"/>
      <c r="S140" s="30"/>
    </row>
    <row r="141" spans="1:19" x14ac:dyDescent="0.3">
      <c r="A141" s="8">
        <v>46372</v>
      </c>
      <c r="B141" s="277"/>
      <c r="C141" s="354"/>
      <c r="D141" s="450"/>
      <c r="E141" s="451"/>
      <c r="F141" s="44"/>
      <c r="G141" s="44"/>
      <c r="H141" s="81"/>
      <c r="I141" s="76"/>
      <c r="J141" s="30"/>
      <c r="K141" s="277"/>
      <c r="L141" s="354"/>
      <c r="M141" s="648"/>
      <c r="N141" s="354"/>
      <c r="O141" s="44"/>
      <c r="P141" s="44"/>
      <c r="Q141" s="81"/>
      <c r="R141" s="76"/>
      <c r="S141" s="30"/>
    </row>
    <row r="142" spans="1:19" x14ac:dyDescent="0.3">
      <c r="A142" s="8">
        <v>46373</v>
      </c>
      <c r="B142" s="277"/>
      <c r="C142" s="354"/>
      <c r="D142" s="450"/>
      <c r="E142" s="451"/>
      <c r="F142" s="13" t="s">
        <v>81</v>
      </c>
      <c r="G142" s="44"/>
      <c r="H142" s="81"/>
      <c r="I142" s="76"/>
      <c r="J142" s="30"/>
      <c r="K142" s="277"/>
      <c r="L142" s="354"/>
      <c r="M142" s="648"/>
      <c r="N142" s="354"/>
      <c r="O142" s="13" t="s">
        <v>81</v>
      </c>
      <c r="P142" s="59"/>
      <c r="Q142" s="81"/>
      <c r="R142" s="76"/>
      <c r="S142" s="30"/>
    </row>
    <row r="143" spans="1:19" ht="14.4" customHeight="1" x14ac:dyDescent="0.3">
      <c r="A143" s="8">
        <v>46374</v>
      </c>
      <c r="B143" s="277"/>
      <c r="C143" s="354"/>
      <c r="D143" s="389" t="s">
        <v>169</v>
      </c>
      <c r="E143" s="300"/>
      <c r="F143" s="131"/>
      <c r="G143" s="44"/>
      <c r="H143" s="81"/>
      <c r="I143" s="76"/>
      <c r="J143" s="30"/>
      <c r="K143" s="277"/>
      <c r="L143" s="354"/>
      <c r="M143" s="389" t="s">
        <v>169</v>
      </c>
      <c r="N143" s="300"/>
      <c r="O143" s="131"/>
      <c r="P143" s="122"/>
      <c r="Q143" s="61"/>
      <c r="R143" s="76"/>
      <c r="S143" s="30"/>
    </row>
    <row r="144" spans="1:19" ht="14.4" customHeight="1" x14ac:dyDescent="0.3">
      <c r="A144" s="7">
        <v>46375</v>
      </c>
      <c r="B144" s="277"/>
      <c r="C144" s="380"/>
      <c r="D144" s="659" t="s">
        <v>145</v>
      </c>
      <c r="E144" s="660"/>
      <c r="F144" s="44"/>
      <c r="G144" s="44"/>
      <c r="H144" s="81"/>
      <c r="I144" s="76"/>
      <c r="J144" s="30"/>
      <c r="K144" s="277"/>
      <c r="L144" s="380"/>
      <c r="M144" s="659" t="s">
        <v>145</v>
      </c>
      <c r="N144" s="660"/>
      <c r="O144" s="41"/>
      <c r="P144" s="131"/>
      <c r="Q144" s="81"/>
      <c r="R144" s="76"/>
      <c r="S144" s="30"/>
    </row>
    <row r="145" spans="1:19" x14ac:dyDescent="0.3">
      <c r="A145" s="7">
        <v>46376</v>
      </c>
      <c r="B145" s="277"/>
      <c r="C145" s="380"/>
      <c r="D145" s="661"/>
      <c r="E145" s="423"/>
      <c r="F145" s="44"/>
      <c r="G145" s="44"/>
      <c r="H145" s="81"/>
      <c r="I145" s="76"/>
      <c r="J145" s="30"/>
      <c r="K145" s="277"/>
      <c r="L145" s="380"/>
      <c r="M145" s="654"/>
      <c r="N145" s="684"/>
      <c r="O145" s="44"/>
      <c r="P145" s="44"/>
      <c r="Q145" s="81"/>
      <c r="R145" s="76"/>
      <c r="S145" s="30"/>
    </row>
    <row r="146" spans="1:19" x14ac:dyDescent="0.3">
      <c r="A146" s="8">
        <v>46377</v>
      </c>
      <c r="B146" s="277"/>
      <c r="C146" s="354"/>
      <c r="D146" s="346"/>
      <c r="E146" s="311"/>
      <c r="F146" s="44"/>
      <c r="G146" s="44"/>
      <c r="H146" s="81"/>
      <c r="I146" s="76"/>
      <c r="J146" s="30"/>
      <c r="K146" s="277"/>
      <c r="L146" s="354"/>
      <c r="M146" s="346"/>
      <c r="N146" s="311"/>
      <c r="O146" s="44"/>
      <c r="P146" s="44"/>
      <c r="Q146" s="81"/>
      <c r="R146" s="76"/>
      <c r="S146" s="30"/>
    </row>
    <row r="147" spans="1:19" x14ac:dyDescent="0.3">
      <c r="A147" s="8">
        <v>46378</v>
      </c>
      <c r="B147" s="277"/>
      <c r="C147" s="354"/>
      <c r="D147" s="450"/>
      <c r="E147" s="451"/>
      <c r="F147" s="44"/>
      <c r="G147" s="44"/>
      <c r="H147" s="81"/>
      <c r="I147" s="76"/>
      <c r="J147" s="30"/>
      <c r="K147" s="277"/>
      <c r="L147" s="354"/>
      <c r="M147" s="648"/>
      <c r="N147" s="354"/>
      <c r="O147" s="44"/>
      <c r="P147" s="44"/>
      <c r="Q147" s="81"/>
      <c r="R147" s="76"/>
      <c r="S147" s="30"/>
    </row>
    <row r="148" spans="1:19" x14ac:dyDescent="0.3">
      <c r="A148" s="8">
        <v>46379</v>
      </c>
      <c r="B148" s="277"/>
      <c r="C148" s="354"/>
      <c r="D148" s="450"/>
      <c r="E148" s="451"/>
      <c r="F148" s="44"/>
      <c r="G148" s="44"/>
      <c r="H148" s="81"/>
      <c r="I148" s="76"/>
      <c r="J148" s="30"/>
      <c r="K148" s="277"/>
      <c r="L148" s="354"/>
      <c r="M148" s="648"/>
      <c r="N148" s="354"/>
      <c r="O148" s="44"/>
      <c r="P148" s="44"/>
      <c r="Q148" s="81"/>
      <c r="R148" s="76"/>
      <c r="S148" s="30"/>
    </row>
    <row r="149" spans="1:19" x14ac:dyDescent="0.3">
      <c r="A149" s="8">
        <v>46380</v>
      </c>
      <c r="B149" s="277"/>
      <c r="C149" s="354"/>
      <c r="D149" s="450"/>
      <c r="E149" s="451"/>
      <c r="F149" s="44"/>
      <c r="G149" s="44"/>
      <c r="H149" s="81"/>
      <c r="I149" s="76"/>
      <c r="J149" s="30"/>
      <c r="K149" s="277"/>
      <c r="L149" s="354"/>
      <c r="M149" s="648"/>
      <c r="N149" s="354"/>
      <c r="O149" s="44"/>
      <c r="P149" s="44"/>
      <c r="Q149" s="81"/>
      <c r="R149" s="76"/>
      <c r="S149" s="30"/>
    </row>
    <row r="150" spans="1:19" x14ac:dyDescent="0.3">
      <c r="A150" s="8">
        <v>46381</v>
      </c>
      <c r="B150" s="277"/>
      <c r="C150" s="354"/>
      <c r="D150" s="450"/>
      <c r="E150" s="451"/>
      <c r="F150" s="44"/>
      <c r="G150" s="44"/>
      <c r="H150" s="81"/>
      <c r="I150" s="76"/>
      <c r="J150" s="30"/>
      <c r="K150" s="277"/>
      <c r="L150" s="354"/>
      <c r="M150" s="648"/>
      <c r="N150" s="354"/>
      <c r="O150" s="44"/>
      <c r="P150" s="44"/>
      <c r="Q150" s="81"/>
      <c r="R150" s="76"/>
      <c r="S150" s="30"/>
    </row>
    <row r="151" spans="1:19" x14ac:dyDescent="0.3">
      <c r="A151" s="7">
        <v>46382</v>
      </c>
      <c r="B151" s="277"/>
      <c r="C151" s="354"/>
      <c r="D151" s="450"/>
      <c r="E151" s="451"/>
      <c r="F151" s="44"/>
      <c r="G151" s="44"/>
      <c r="H151" s="81"/>
      <c r="I151" s="76"/>
      <c r="J151" s="30"/>
      <c r="K151" s="277"/>
      <c r="L151" s="354"/>
      <c r="M151" s="648"/>
      <c r="N151" s="354"/>
      <c r="O151" s="44"/>
      <c r="P151" s="44"/>
      <c r="Q151" s="81"/>
      <c r="R151" s="76"/>
      <c r="S151" s="30"/>
    </row>
    <row r="152" spans="1:19" x14ac:dyDescent="0.3">
      <c r="A152" s="7">
        <v>46383</v>
      </c>
      <c r="B152" s="277"/>
      <c r="C152" s="354"/>
      <c r="D152" s="450"/>
      <c r="E152" s="451"/>
      <c r="F152" s="44"/>
      <c r="G152" s="44"/>
      <c r="H152" s="81"/>
      <c r="I152" s="76"/>
      <c r="J152" s="30"/>
      <c r="K152" s="277"/>
      <c r="L152" s="354"/>
      <c r="M152" s="648"/>
      <c r="N152" s="354"/>
      <c r="O152" s="44"/>
      <c r="P152" s="44"/>
      <c r="Q152" s="81"/>
      <c r="R152" s="76"/>
      <c r="S152" s="30"/>
    </row>
    <row r="153" spans="1:19" x14ac:dyDescent="0.3">
      <c r="A153" s="8">
        <v>46384</v>
      </c>
      <c r="B153" s="277"/>
      <c r="C153" s="354"/>
      <c r="D153" s="450"/>
      <c r="E153" s="451"/>
      <c r="F153" s="44"/>
      <c r="G153" s="44"/>
      <c r="H153" s="81"/>
      <c r="I153" s="76"/>
      <c r="J153" s="30"/>
      <c r="K153" s="277"/>
      <c r="L153" s="354"/>
      <c r="M153" s="648"/>
      <c r="N153" s="354"/>
      <c r="O153" s="44"/>
      <c r="P153" s="44"/>
      <c r="Q153" s="81"/>
      <c r="R153" s="76"/>
      <c r="S153" s="30"/>
    </row>
    <row r="154" spans="1:19" x14ac:dyDescent="0.3">
      <c r="A154" s="8">
        <v>46385</v>
      </c>
      <c r="B154" s="277"/>
      <c r="C154" s="354"/>
      <c r="D154" s="450"/>
      <c r="E154" s="451"/>
      <c r="F154" s="44"/>
      <c r="G154" s="44"/>
      <c r="H154" s="81"/>
      <c r="I154" s="76"/>
      <c r="J154" s="30"/>
      <c r="K154" s="277"/>
      <c r="L154" s="354"/>
      <c r="M154" s="648"/>
      <c r="N154" s="354"/>
      <c r="O154" s="44"/>
      <c r="P154" s="44"/>
      <c r="Q154" s="81"/>
      <c r="R154" s="76"/>
      <c r="S154" s="30"/>
    </row>
    <row r="155" spans="1:19" x14ac:dyDescent="0.3">
      <c r="A155" s="8">
        <v>46386</v>
      </c>
      <c r="B155" s="277"/>
      <c r="C155" s="354"/>
      <c r="D155" s="450"/>
      <c r="E155" s="451"/>
      <c r="F155" s="44"/>
      <c r="G155" s="44"/>
      <c r="H155" s="81"/>
      <c r="I155" s="76"/>
      <c r="J155" s="30"/>
      <c r="K155" s="277"/>
      <c r="L155" s="354"/>
      <c r="M155" s="648"/>
      <c r="N155" s="354"/>
      <c r="O155" s="44"/>
      <c r="P155" s="44"/>
      <c r="Q155" s="81"/>
      <c r="R155" s="76"/>
      <c r="S155" s="30"/>
    </row>
    <row r="156" spans="1:19" ht="15" thickBot="1" x14ac:dyDescent="0.35">
      <c r="A156" s="10">
        <v>46387</v>
      </c>
      <c r="B156" s="432"/>
      <c r="C156" s="433"/>
      <c r="D156" s="389"/>
      <c r="E156" s="469"/>
      <c r="F156" s="58"/>
      <c r="G156" s="58"/>
      <c r="H156" s="211"/>
      <c r="I156" s="214"/>
      <c r="J156" s="57"/>
      <c r="K156" s="554"/>
      <c r="L156" s="555"/>
      <c r="M156" s="389"/>
      <c r="N156" s="469"/>
      <c r="O156" s="58"/>
      <c r="P156" s="58"/>
      <c r="Q156" s="211"/>
      <c r="R156" s="214"/>
      <c r="S156" s="57"/>
    </row>
    <row r="157" spans="1:19" x14ac:dyDescent="0.3">
      <c r="A157" s="8">
        <v>46388</v>
      </c>
      <c r="B157" s="540"/>
      <c r="C157" s="541"/>
      <c r="D157" s="628"/>
      <c r="E157" s="541"/>
      <c r="F157" s="44"/>
      <c r="G157" s="44"/>
      <c r="H157" s="31"/>
      <c r="I157" s="77"/>
      <c r="J157" s="43"/>
      <c r="K157" s="556"/>
      <c r="L157" s="557"/>
      <c r="M157" s="628"/>
      <c r="N157" s="541"/>
      <c r="O157" s="44"/>
      <c r="P157" s="44"/>
      <c r="Q157" s="31"/>
      <c r="R157" s="77"/>
      <c r="S157" s="43"/>
    </row>
    <row r="158" spans="1:19" x14ac:dyDescent="0.3">
      <c r="A158" s="7">
        <v>46389</v>
      </c>
      <c r="B158" s="277"/>
      <c r="C158" s="354"/>
      <c r="D158" s="450"/>
      <c r="E158" s="451"/>
      <c r="F158" s="44"/>
      <c r="G158" s="44"/>
      <c r="H158" s="31"/>
      <c r="I158" s="77"/>
      <c r="J158" s="43"/>
      <c r="K158" s="277"/>
      <c r="L158" s="354"/>
      <c r="M158" s="648"/>
      <c r="N158" s="354"/>
      <c r="O158" s="44"/>
      <c r="P158" s="44"/>
      <c r="Q158" s="31"/>
      <c r="R158" s="77"/>
      <c r="S158" s="43"/>
    </row>
    <row r="159" spans="1:19" x14ac:dyDescent="0.3">
      <c r="A159" s="7">
        <v>46390</v>
      </c>
      <c r="B159" s="277"/>
      <c r="C159" s="354"/>
      <c r="D159" s="450"/>
      <c r="E159" s="451"/>
      <c r="F159" s="44"/>
      <c r="G159" s="44"/>
      <c r="H159" s="81"/>
      <c r="I159" s="76"/>
      <c r="J159" s="30"/>
      <c r="K159" s="277"/>
      <c r="L159" s="354"/>
      <c r="M159" s="648"/>
      <c r="N159" s="354"/>
      <c r="O159" s="44"/>
      <c r="P159" s="44"/>
      <c r="Q159" s="81"/>
      <c r="R159" s="76"/>
      <c r="S159" s="30"/>
    </row>
    <row r="160" spans="1:19" x14ac:dyDescent="0.3">
      <c r="A160" s="8">
        <v>46391</v>
      </c>
      <c r="B160" s="277"/>
      <c r="C160" s="354"/>
      <c r="D160" s="450"/>
      <c r="E160" s="451"/>
      <c r="F160" s="44"/>
      <c r="G160" s="44"/>
      <c r="H160" s="81"/>
      <c r="I160" s="76"/>
      <c r="J160" s="30"/>
      <c r="K160" s="277"/>
      <c r="L160" s="354"/>
      <c r="M160" s="648"/>
      <c r="N160" s="354"/>
      <c r="O160" s="44"/>
      <c r="P160" s="44"/>
      <c r="Q160" s="81"/>
      <c r="R160" s="76"/>
      <c r="S160" s="30"/>
    </row>
    <row r="161" spans="1:19" x14ac:dyDescent="0.3">
      <c r="A161" s="8">
        <v>46392</v>
      </c>
      <c r="B161" s="277"/>
      <c r="C161" s="354"/>
      <c r="D161" s="450"/>
      <c r="E161" s="451"/>
      <c r="F161" s="44"/>
      <c r="G161" s="44"/>
      <c r="H161" s="81"/>
      <c r="I161" s="76"/>
      <c r="J161" s="30"/>
      <c r="K161" s="277"/>
      <c r="L161" s="354"/>
      <c r="M161" s="648"/>
      <c r="N161" s="354"/>
      <c r="O161" s="44"/>
      <c r="P161" s="44"/>
      <c r="Q161" s="81"/>
      <c r="R161" s="76"/>
      <c r="S161" s="30"/>
    </row>
    <row r="162" spans="1:19" x14ac:dyDescent="0.3">
      <c r="A162" s="8">
        <v>46393</v>
      </c>
      <c r="B162" s="277"/>
      <c r="C162" s="354"/>
      <c r="D162" s="450"/>
      <c r="E162" s="451"/>
      <c r="F162" s="59"/>
      <c r="G162" s="44"/>
      <c r="H162" s="81"/>
      <c r="I162" s="76"/>
      <c r="J162" s="30"/>
      <c r="K162" s="277"/>
      <c r="L162" s="354"/>
      <c r="M162" s="648"/>
      <c r="N162" s="354"/>
      <c r="O162" s="44"/>
      <c r="P162" s="44"/>
      <c r="Q162" s="81"/>
      <c r="R162" s="76"/>
      <c r="S162" s="30"/>
    </row>
    <row r="163" spans="1:19" x14ac:dyDescent="0.3">
      <c r="A163" s="8">
        <v>46394</v>
      </c>
      <c r="B163" s="277"/>
      <c r="C163" s="354"/>
      <c r="D163" s="450"/>
      <c r="E163" s="473"/>
      <c r="F163" s="142" t="s">
        <v>324</v>
      </c>
      <c r="G163" s="44"/>
      <c r="H163" s="81"/>
      <c r="I163" s="76"/>
      <c r="J163" s="30"/>
      <c r="K163" s="277"/>
      <c r="L163" s="354"/>
      <c r="M163" s="648"/>
      <c r="N163" s="380"/>
      <c r="O163" s="142" t="s">
        <v>324</v>
      </c>
      <c r="P163" s="44"/>
      <c r="Q163" s="81"/>
      <c r="R163" s="76"/>
      <c r="S163" s="30"/>
    </row>
    <row r="164" spans="1:19" x14ac:dyDescent="0.3">
      <c r="A164" s="8">
        <v>46395</v>
      </c>
      <c r="B164" s="277"/>
      <c r="C164" s="354"/>
      <c r="D164" s="662" t="s">
        <v>323</v>
      </c>
      <c r="E164" s="663"/>
      <c r="F164" s="44"/>
      <c r="G164" s="44"/>
      <c r="H164" s="81"/>
      <c r="I164" s="76"/>
      <c r="J164" s="30"/>
      <c r="K164" s="277"/>
      <c r="L164" s="354"/>
      <c r="M164" s="662" t="s">
        <v>323</v>
      </c>
      <c r="N164" s="663"/>
      <c r="O164" s="44"/>
      <c r="P164" s="44"/>
      <c r="Q164" s="81"/>
      <c r="R164" s="76"/>
      <c r="S164" s="30"/>
    </row>
    <row r="165" spans="1:19" x14ac:dyDescent="0.3">
      <c r="A165" s="7">
        <v>46396</v>
      </c>
      <c r="B165" s="277"/>
      <c r="C165" s="354"/>
      <c r="D165" s="664"/>
      <c r="E165" s="665"/>
      <c r="F165" s="630" t="s">
        <v>84</v>
      </c>
      <c r="G165" s="44"/>
      <c r="H165" s="81"/>
      <c r="I165" s="76"/>
      <c r="J165" s="30"/>
      <c r="K165" s="277"/>
      <c r="L165" s="354"/>
      <c r="M165" s="664"/>
      <c r="N165" s="665"/>
      <c r="O165" s="630" t="s">
        <v>84</v>
      </c>
      <c r="P165" s="44"/>
      <c r="Q165" s="81"/>
      <c r="R165" s="76"/>
      <c r="S165" s="30"/>
    </row>
    <row r="166" spans="1:19" x14ac:dyDescent="0.3">
      <c r="A166" s="7">
        <v>46397</v>
      </c>
      <c r="B166" s="277"/>
      <c r="C166" s="354"/>
      <c r="D166" s="666"/>
      <c r="E166" s="667"/>
      <c r="F166" s="404"/>
      <c r="G166" s="44"/>
      <c r="H166" s="81"/>
      <c r="I166" s="76"/>
      <c r="J166" s="30"/>
      <c r="K166" s="268"/>
      <c r="L166" s="354"/>
      <c r="M166" s="666"/>
      <c r="N166" s="667"/>
      <c r="O166" s="404"/>
      <c r="P166" s="44"/>
      <c r="Q166" s="81"/>
      <c r="R166" s="76"/>
      <c r="S166" s="30"/>
    </row>
    <row r="167" spans="1:19" x14ac:dyDescent="0.3">
      <c r="A167" s="8">
        <v>46398</v>
      </c>
      <c r="B167" s="277"/>
      <c r="C167" s="354"/>
      <c r="D167" s="450"/>
      <c r="E167" s="451"/>
      <c r="F167" s="44"/>
      <c r="G167" s="44"/>
      <c r="H167" s="81"/>
      <c r="I167" s="76"/>
      <c r="J167" s="61"/>
      <c r="K167" s="277"/>
      <c r="L167" s="354"/>
      <c r="M167" s="648"/>
      <c r="N167" s="311"/>
      <c r="O167" s="44"/>
      <c r="P167" s="44"/>
      <c r="Q167" s="81"/>
      <c r="R167" s="76"/>
      <c r="S167" s="30"/>
    </row>
    <row r="168" spans="1:19" x14ac:dyDescent="0.3">
      <c r="A168" s="8">
        <v>46399</v>
      </c>
      <c r="B168" s="277"/>
      <c r="C168" s="354"/>
      <c r="D168" s="450"/>
      <c r="E168" s="451"/>
      <c r="F168" s="44"/>
      <c r="G168" s="44"/>
      <c r="H168" s="81"/>
      <c r="I168" s="76"/>
      <c r="J168" s="30"/>
      <c r="K168" s="277"/>
      <c r="L168" s="354"/>
      <c r="M168" s="648"/>
      <c r="N168" s="354"/>
      <c r="O168" s="44"/>
      <c r="P168" s="44"/>
      <c r="Q168" s="81"/>
      <c r="R168" s="76"/>
      <c r="S168" s="30"/>
    </row>
    <row r="169" spans="1:19" x14ac:dyDescent="0.3">
      <c r="A169" s="8">
        <v>46400</v>
      </c>
      <c r="B169" s="277"/>
      <c r="C169" s="354"/>
      <c r="D169" s="450"/>
      <c r="E169" s="451"/>
      <c r="F169" s="44"/>
      <c r="G169" s="44"/>
      <c r="H169" s="81"/>
      <c r="I169" s="76"/>
      <c r="J169" s="30"/>
      <c r="K169" s="277"/>
      <c r="L169" s="354"/>
      <c r="M169" s="346"/>
      <c r="N169" s="311"/>
      <c r="O169" s="44"/>
      <c r="P169" s="44"/>
      <c r="Q169" s="81"/>
      <c r="R169" s="76"/>
      <c r="S169" s="30"/>
    </row>
    <row r="170" spans="1:19" x14ac:dyDescent="0.3">
      <c r="A170" s="8">
        <v>46401</v>
      </c>
      <c r="B170" s="277"/>
      <c r="C170" s="354"/>
      <c r="D170" s="450"/>
      <c r="E170" s="451"/>
      <c r="F170" s="44"/>
      <c r="G170" s="44"/>
      <c r="H170" s="81"/>
      <c r="I170" s="76"/>
      <c r="J170" s="30"/>
      <c r="K170" s="277"/>
      <c r="L170" s="354"/>
      <c r="M170" s="648"/>
      <c r="N170" s="354"/>
      <c r="O170" s="44"/>
      <c r="P170" s="44"/>
      <c r="Q170" s="81"/>
      <c r="R170" s="76"/>
      <c r="S170" s="30"/>
    </row>
    <row r="171" spans="1:19" ht="14.4" customHeight="1" x14ac:dyDescent="0.3">
      <c r="A171" s="8">
        <v>46402</v>
      </c>
      <c r="B171" s="297" t="s">
        <v>228</v>
      </c>
      <c r="C171" s="402"/>
      <c r="D171" s="450"/>
      <c r="E171" s="451"/>
      <c r="F171" s="44"/>
      <c r="G171" s="44"/>
      <c r="H171" s="81"/>
      <c r="I171" s="76"/>
      <c r="J171" s="30"/>
      <c r="K171" s="297" t="s">
        <v>191</v>
      </c>
      <c r="L171" s="303"/>
      <c r="M171" s="648"/>
      <c r="N171" s="354"/>
      <c r="O171" s="44"/>
      <c r="P171" s="44"/>
      <c r="Q171" s="81"/>
      <c r="R171" s="76"/>
      <c r="S171" s="30"/>
    </row>
    <row r="172" spans="1:19" ht="14.4" customHeight="1" x14ac:dyDescent="0.3">
      <c r="A172" s="7">
        <v>46403</v>
      </c>
      <c r="B172" s="580"/>
      <c r="C172" s="581"/>
      <c r="D172" s="450"/>
      <c r="E172" s="451"/>
      <c r="F172" s="315" t="s">
        <v>192</v>
      </c>
      <c r="G172" s="44"/>
      <c r="H172" s="81"/>
      <c r="I172" s="76"/>
      <c r="J172" s="30"/>
      <c r="K172" s="304"/>
      <c r="L172" s="305"/>
      <c r="M172" s="648"/>
      <c r="N172" s="354"/>
      <c r="O172" s="315" t="s">
        <v>192</v>
      </c>
      <c r="P172" s="44"/>
      <c r="Q172" s="81"/>
      <c r="R172" s="76"/>
      <c r="S172" s="30"/>
    </row>
    <row r="173" spans="1:19" x14ac:dyDescent="0.3">
      <c r="A173" s="7">
        <v>46404</v>
      </c>
      <c r="B173" s="582"/>
      <c r="C173" s="583"/>
      <c r="D173" s="450"/>
      <c r="E173" s="451"/>
      <c r="F173" s="444"/>
      <c r="G173" s="44"/>
      <c r="H173" s="81"/>
      <c r="I173" s="76"/>
      <c r="J173" s="30"/>
      <c r="K173" s="306"/>
      <c r="L173" s="307"/>
      <c r="M173" s="648"/>
      <c r="N173" s="354"/>
      <c r="O173" s="444"/>
      <c r="P173" s="44"/>
      <c r="Q173" s="81"/>
      <c r="R173" s="76"/>
      <c r="S173" s="30"/>
    </row>
    <row r="174" spans="1:19" x14ac:dyDescent="0.3">
      <c r="A174" s="8">
        <v>46405</v>
      </c>
      <c r="B174" s="277"/>
      <c r="C174" s="354"/>
      <c r="D174" s="450"/>
      <c r="E174" s="451"/>
      <c r="F174" s="44"/>
      <c r="G174" s="44"/>
      <c r="H174" s="81"/>
      <c r="I174" s="76"/>
      <c r="J174" s="30"/>
      <c r="K174" s="277"/>
      <c r="L174" s="354"/>
      <c r="M174" s="648"/>
      <c r="N174" s="354"/>
      <c r="O174" s="44"/>
      <c r="P174" s="44"/>
      <c r="Q174" s="81"/>
      <c r="R174" s="76"/>
      <c r="S174" s="30"/>
    </row>
    <row r="175" spans="1:19" x14ac:dyDescent="0.3">
      <c r="A175" s="8">
        <v>46406</v>
      </c>
      <c r="B175" s="277"/>
      <c r="C175" s="354"/>
      <c r="D175" s="450"/>
      <c r="E175" s="451"/>
      <c r="F175" s="44"/>
      <c r="G175" s="44"/>
      <c r="H175" s="81"/>
      <c r="I175" s="76"/>
      <c r="J175" s="30"/>
      <c r="K175" s="277"/>
      <c r="L175" s="354"/>
      <c r="M175" s="648"/>
      <c r="N175" s="354"/>
      <c r="O175" s="44"/>
      <c r="P175" s="44"/>
      <c r="Q175" s="81"/>
      <c r="R175" s="76"/>
      <c r="S175" s="30"/>
    </row>
    <row r="176" spans="1:19" x14ac:dyDescent="0.3">
      <c r="A176" s="8">
        <v>46407</v>
      </c>
      <c r="B176" s="277"/>
      <c r="C176" s="354"/>
      <c r="D176" s="450"/>
      <c r="E176" s="451"/>
      <c r="F176" s="44"/>
      <c r="G176" s="44"/>
      <c r="H176" s="81"/>
      <c r="I176" s="76"/>
      <c r="J176" s="30"/>
      <c r="K176" s="277"/>
      <c r="L176" s="354"/>
      <c r="M176" s="648"/>
      <c r="N176" s="354"/>
      <c r="O176" s="59"/>
      <c r="P176" s="44"/>
      <c r="Q176" s="81"/>
      <c r="R176" s="76"/>
      <c r="S176" s="30"/>
    </row>
    <row r="177" spans="1:19" x14ac:dyDescent="0.3">
      <c r="A177" s="8">
        <v>46408</v>
      </c>
      <c r="B177" s="277"/>
      <c r="C177" s="354"/>
      <c r="D177" s="450"/>
      <c r="E177" s="451"/>
      <c r="F177" s="696" t="s">
        <v>193</v>
      </c>
      <c r="G177" s="44"/>
      <c r="H177" s="81"/>
      <c r="I177" s="76"/>
      <c r="J177" s="30"/>
      <c r="K177" s="277"/>
      <c r="L177" s="354"/>
      <c r="M177" s="648"/>
      <c r="N177" s="380"/>
      <c r="O177" s="696" t="s">
        <v>193</v>
      </c>
      <c r="P177" s="44"/>
      <c r="Q177" s="81"/>
      <c r="R177" s="76"/>
      <c r="S177" s="30"/>
    </row>
    <row r="178" spans="1:19" ht="14.4" customHeight="1" x14ac:dyDescent="0.3">
      <c r="A178" s="8">
        <v>46409</v>
      </c>
      <c r="B178" s="277"/>
      <c r="C178" s="354"/>
      <c r="D178" s="394" t="s">
        <v>194</v>
      </c>
      <c r="E178" s="668"/>
      <c r="F178" s="44"/>
      <c r="G178" s="44"/>
      <c r="H178" s="81"/>
      <c r="I178" s="76"/>
      <c r="J178" s="30"/>
      <c r="K178" s="277"/>
      <c r="L178" s="354"/>
      <c r="M178" s="394" t="s">
        <v>194</v>
      </c>
      <c r="N178" s="395"/>
      <c r="O178" s="17"/>
      <c r="P178" s="44"/>
      <c r="Q178" s="81"/>
      <c r="R178" s="76"/>
      <c r="S178" s="30"/>
    </row>
    <row r="179" spans="1:19" x14ac:dyDescent="0.3">
      <c r="A179" s="7">
        <v>46410</v>
      </c>
      <c r="B179" s="277"/>
      <c r="C179" s="354"/>
      <c r="D179" s="396"/>
      <c r="E179" s="655"/>
      <c r="F179" s="44"/>
      <c r="G179" s="44"/>
      <c r="H179" s="81"/>
      <c r="I179" s="76"/>
      <c r="J179" s="30"/>
      <c r="K179" s="277"/>
      <c r="L179" s="354"/>
      <c r="M179" s="396"/>
      <c r="N179" s="655"/>
      <c r="O179" s="44"/>
      <c r="P179" s="44"/>
      <c r="Q179" s="81"/>
      <c r="R179" s="76"/>
      <c r="S179" s="30"/>
    </row>
    <row r="180" spans="1:19" x14ac:dyDescent="0.3">
      <c r="A180" s="7">
        <v>46411</v>
      </c>
      <c r="B180" s="277"/>
      <c r="C180" s="354"/>
      <c r="D180" s="656"/>
      <c r="E180" s="657"/>
      <c r="F180" s="44"/>
      <c r="G180" s="44"/>
      <c r="H180" s="81"/>
      <c r="I180" s="76"/>
      <c r="J180" s="30"/>
      <c r="K180" s="277"/>
      <c r="L180" s="354"/>
      <c r="M180" s="656"/>
      <c r="N180" s="657"/>
      <c r="O180" s="44"/>
      <c r="P180" s="44"/>
      <c r="Q180" s="81"/>
      <c r="R180" s="76"/>
      <c r="S180" s="30"/>
    </row>
    <row r="181" spans="1:19" x14ac:dyDescent="0.3">
      <c r="A181" s="8">
        <v>46412</v>
      </c>
      <c r="B181" s="277"/>
      <c r="C181" s="354"/>
      <c r="D181" s="450"/>
      <c r="E181" s="451"/>
      <c r="F181" s="44"/>
      <c r="G181" s="44"/>
      <c r="H181" s="81"/>
      <c r="I181" s="76"/>
      <c r="J181" s="30"/>
      <c r="K181" s="277"/>
      <c r="L181" s="354"/>
      <c r="M181" s="648"/>
      <c r="N181" s="354"/>
      <c r="O181" s="44"/>
      <c r="P181" s="44"/>
      <c r="Q181" s="81"/>
      <c r="R181" s="76"/>
      <c r="S181" s="30"/>
    </row>
    <row r="182" spans="1:19" x14ac:dyDescent="0.3">
      <c r="A182" s="8">
        <v>46413</v>
      </c>
      <c r="B182" s="277"/>
      <c r="C182" s="354"/>
      <c r="D182" s="450"/>
      <c r="E182" s="451"/>
      <c r="F182" s="44"/>
      <c r="G182" s="44"/>
      <c r="H182" s="81"/>
      <c r="I182" s="76"/>
      <c r="J182" s="30"/>
      <c r="K182" s="277"/>
      <c r="L182" s="380"/>
      <c r="M182" s="677"/>
      <c r="N182" s="678"/>
      <c r="O182" s="44"/>
      <c r="P182" s="44"/>
      <c r="Q182" s="81"/>
      <c r="R182" s="76"/>
      <c r="S182" s="30"/>
    </row>
    <row r="183" spans="1:19" x14ac:dyDescent="0.3">
      <c r="A183" s="8">
        <v>46414</v>
      </c>
      <c r="B183" s="277"/>
      <c r="C183" s="354"/>
      <c r="D183" s="450"/>
      <c r="E183" s="451"/>
      <c r="F183" s="44"/>
      <c r="G183" s="44"/>
      <c r="H183" s="81"/>
      <c r="I183" s="76"/>
      <c r="J183" s="30"/>
      <c r="K183" s="277"/>
      <c r="L183" s="354"/>
      <c r="M183" s="346"/>
      <c r="N183" s="311"/>
      <c r="O183" s="44"/>
      <c r="P183" s="44"/>
      <c r="Q183" s="81"/>
      <c r="R183" s="76"/>
      <c r="S183" s="30"/>
    </row>
    <row r="184" spans="1:19" ht="14.4" customHeight="1" x14ac:dyDescent="0.3">
      <c r="A184" s="8">
        <v>46415</v>
      </c>
      <c r="B184" s="284" t="s">
        <v>251</v>
      </c>
      <c r="C184" s="424"/>
      <c r="D184" s="450"/>
      <c r="E184" s="451"/>
      <c r="F184" s="44"/>
      <c r="G184" s="44"/>
      <c r="H184" s="81"/>
      <c r="I184" s="76"/>
      <c r="J184" s="30"/>
      <c r="K184" s="284" t="s">
        <v>197</v>
      </c>
      <c r="L184" s="424"/>
      <c r="M184" s="648"/>
      <c r="N184" s="354"/>
      <c r="O184" s="44"/>
      <c r="P184" s="44"/>
      <c r="Q184" s="81"/>
      <c r="R184" s="76"/>
      <c r="S184" s="30"/>
    </row>
    <row r="185" spans="1:19" x14ac:dyDescent="0.3">
      <c r="A185" s="8">
        <v>46416</v>
      </c>
      <c r="B185" s="302"/>
      <c r="C185" s="425"/>
      <c r="D185" s="450"/>
      <c r="E185" s="451"/>
      <c r="F185" s="44"/>
      <c r="G185" s="44"/>
      <c r="H185" s="81"/>
      <c r="I185" s="76"/>
      <c r="J185" s="30"/>
      <c r="K185" s="302"/>
      <c r="L185" s="425"/>
      <c r="M185" s="648"/>
      <c r="N185" s="354"/>
      <c r="O185" s="44"/>
      <c r="P185" s="44"/>
      <c r="Q185" s="81"/>
      <c r="R185" s="76"/>
      <c r="S185" s="30"/>
    </row>
    <row r="186" spans="1:19" x14ac:dyDescent="0.3">
      <c r="A186" s="7">
        <v>46417</v>
      </c>
      <c r="B186" s="302"/>
      <c r="C186" s="425"/>
      <c r="D186" s="450"/>
      <c r="E186" s="451"/>
      <c r="F186" s="312" t="s">
        <v>97</v>
      </c>
      <c r="G186" s="44"/>
      <c r="H186" s="177"/>
      <c r="I186" s="78"/>
      <c r="J186" s="35"/>
      <c r="K186" s="302"/>
      <c r="L186" s="425"/>
      <c r="M186" s="648"/>
      <c r="N186" s="354"/>
      <c r="O186" s="312" t="s">
        <v>97</v>
      </c>
      <c r="P186" s="44"/>
      <c r="Q186" s="177"/>
      <c r="R186" s="78"/>
      <c r="S186" s="35"/>
    </row>
    <row r="187" spans="1:19" x14ac:dyDescent="0.3">
      <c r="A187" s="11">
        <v>46418</v>
      </c>
      <c r="B187" s="522"/>
      <c r="C187" s="577"/>
      <c r="D187" s="649"/>
      <c r="E187" s="493"/>
      <c r="F187" s="313"/>
      <c r="G187" s="59"/>
      <c r="H187" s="179"/>
      <c r="I187" s="200"/>
      <c r="J187" s="40"/>
      <c r="K187" s="522"/>
      <c r="L187" s="523"/>
      <c r="M187" s="389"/>
      <c r="N187" s="469"/>
      <c r="O187" s="683"/>
      <c r="P187" s="59"/>
      <c r="Q187" s="179"/>
      <c r="R187" s="200"/>
      <c r="S187" s="40"/>
    </row>
    <row r="188" spans="1:19" x14ac:dyDescent="0.3">
      <c r="A188" s="8">
        <v>46419</v>
      </c>
      <c r="B188" s="293"/>
      <c r="C188" s="293"/>
      <c r="D188" s="346"/>
      <c r="E188" s="311"/>
      <c r="F188" s="120"/>
      <c r="G188" s="137"/>
      <c r="H188" s="61"/>
      <c r="I188" s="76"/>
      <c r="J188" s="30"/>
      <c r="K188" s="293"/>
      <c r="L188" s="293"/>
      <c r="M188" s="646"/>
      <c r="N188" s="647"/>
      <c r="O188" s="45"/>
      <c r="P188" s="137"/>
      <c r="Q188" s="61"/>
      <c r="R188" s="76"/>
      <c r="S188" s="30"/>
    </row>
    <row r="189" spans="1:19" x14ac:dyDescent="0.3">
      <c r="A189" s="8">
        <v>46420</v>
      </c>
      <c r="B189" s="267"/>
      <c r="C189" s="267"/>
      <c r="D189" s="450"/>
      <c r="E189" s="473"/>
      <c r="F189" s="147"/>
      <c r="G189" s="46"/>
      <c r="H189" s="61"/>
      <c r="I189" s="76"/>
      <c r="J189" s="30"/>
      <c r="K189" s="267"/>
      <c r="L189" s="267"/>
      <c r="M189" s="648"/>
      <c r="N189" s="354"/>
      <c r="O189" s="21"/>
      <c r="P189" s="15"/>
      <c r="Q189" s="61"/>
      <c r="R189" s="76"/>
      <c r="S189" s="30"/>
    </row>
    <row r="190" spans="1:19" x14ac:dyDescent="0.3">
      <c r="A190" s="8">
        <v>46421</v>
      </c>
      <c r="B190" s="267"/>
      <c r="C190" s="267"/>
      <c r="D190" s="450"/>
      <c r="E190" s="451"/>
      <c r="F190" s="21"/>
      <c r="G190" s="15"/>
      <c r="H190" s="61"/>
      <c r="I190" s="76"/>
      <c r="J190" s="30"/>
      <c r="K190" s="267"/>
      <c r="L190" s="267"/>
      <c r="M190" s="648"/>
      <c r="N190" s="354"/>
      <c r="O190" s="15"/>
      <c r="P190" s="15"/>
      <c r="Q190" s="61"/>
      <c r="R190" s="76"/>
      <c r="S190" s="30"/>
    </row>
    <row r="191" spans="1:19" x14ac:dyDescent="0.3">
      <c r="A191" s="8">
        <v>46422</v>
      </c>
      <c r="B191" s="267"/>
      <c r="C191" s="267"/>
      <c r="D191" s="450"/>
      <c r="E191" s="451"/>
      <c r="F191" s="15"/>
      <c r="G191" s="15"/>
      <c r="H191" s="61"/>
      <c r="I191" s="76"/>
      <c r="J191" s="30"/>
      <c r="K191" s="267"/>
      <c r="L191" s="267"/>
      <c r="M191" s="648"/>
      <c r="N191" s="354"/>
      <c r="O191" s="15"/>
      <c r="P191" s="15"/>
      <c r="Q191" s="61"/>
      <c r="R191" s="76"/>
      <c r="S191" s="30"/>
    </row>
    <row r="192" spans="1:19" x14ac:dyDescent="0.3">
      <c r="A192" s="8">
        <v>46423</v>
      </c>
      <c r="B192" s="267"/>
      <c r="C192" s="267"/>
      <c r="D192" s="450"/>
      <c r="E192" s="451"/>
      <c r="F192" s="15"/>
      <c r="G192" s="135"/>
      <c r="H192" s="81"/>
      <c r="I192" s="76"/>
      <c r="J192" s="30"/>
      <c r="K192" s="295"/>
      <c r="L192" s="371"/>
      <c r="M192" s="677"/>
      <c r="N192" s="685"/>
      <c r="O192" s="46"/>
      <c r="P192" s="135"/>
      <c r="Q192" s="81"/>
      <c r="R192" s="76"/>
      <c r="S192" s="30"/>
    </row>
    <row r="193" spans="1:19" ht="14.4" customHeight="1" x14ac:dyDescent="0.3">
      <c r="A193" s="7">
        <v>46424</v>
      </c>
      <c r="B193" s="267"/>
      <c r="C193" s="267"/>
      <c r="D193" s="16"/>
      <c r="E193" s="452" t="s">
        <v>164</v>
      </c>
      <c r="F193" s="452"/>
      <c r="G193" s="15"/>
      <c r="H193" s="81"/>
      <c r="I193" s="262" t="s">
        <v>293</v>
      </c>
      <c r="J193" s="30"/>
      <c r="K193" s="295"/>
      <c r="L193" s="355"/>
      <c r="M193" s="169"/>
      <c r="N193" s="452" t="s">
        <v>164</v>
      </c>
      <c r="O193" s="457"/>
      <c r="P193" s="15"/>
      <c r="Q193" s="81"/>
      <c r="R193" s="262" t="s">
        <v>293</v>
      </c>
      <c r="S193" s="30"/>
    </row>
    <row r="194" spans="1:19" x14ac:dyDescent="0.3">
      <c r="A194" s="7">
        <v>46425</v>
      </c>
      <c r="B194" s="267"/>
      <c r="C194" s="267"/>
      <c r="D194" s="16"/>
      <c r="E194" s="452"/>
      <c r="F194" s="452"/>
      <c r="G194" s="15"/>
      <c r="H194" s="81"/>
      <c r="I194" s="263"/>
      <c r="J194" s="30"/>
      <c r="K194" s="295"/>
      <c r="L194" s="355"/>
      <c r="M194" s="16"/>
      <c r="N194" s="452"/>
      <c r="O194" s="457"/>
      <c r="P194" s="15"/>
      <c r="Q194" s="81"/>
      <c r="R194" s="263"/>
      <c r="S194" s="30"/>
    </row>
    <row r="195" spans="1:19" x14ac:dyDescent="0.3">
      <c r="A195" s="8">
        <v>46426</v>
      </c>
      <c r="B195" s="267"/>
      <c r="C195" s="267"/>
      <c r="D195" s="16"/>
      <c r="E195" s="452"/>
      <c r="F195" s="452"/>
      <c r="G195" s="15"/>
      <c r="H195" s="81"/>
      <c r="I195" s="76"/>
      <c r="J195" s="30"/>
      <c r="K195" s="295"/>
      <c r="L195" s="355"/>
      <c r="M195" s="16"/>
      <c r="N195" s="452"/>
      <c r="O195" s="457"/>
      <c r="P195" s="15"/>
      <c r="Q195" s="81"/>
      <c r="R195" s="76"/>
      <c r="S195" s="30"/>
    </row>
    <row r="196" spans="1:19" x14ac:dyDescent="0.3">
      <c r="A196" s="8">
        <v>46427</v>
      </c>
      <c r="B196" s="267"/>
      <c r="C196" s="267"/>
      <c r="D196" s="16"/>
      <c r="E196" s="452"/>
      <c r="F196" s="452"/>
      <c r="G196" s="15"/>
      <c r="H196" s="81"/>
      <c r="I196" s="76"/>
      <c r="J196" s="30"/>
      <c r="K196" s="295"/>
      <c r="L196" s="355"/>
      <c r="M196" s="16"/>
      <c r="N196" s="452"/>
      <c r="O196" s="457"/>
      <c r="P196" s="15"/>
      <c r="Q196" s="81"/>
      <c r="R196" s="76"/>
      <c r="S196" s="30"/>
    </row>
    <row r="197" spans="1:19" x14ac:dyDescent="0.3">
      <c r="A197" s="8">
        <v>46428</v>
      </c>
      <c r="B197" s="267"/>
      <c r="C197" s="267"/>
      <c r="D197" s="154"/>
      <c r="E197" s="452"/>
      <c r="F197" s="452"/>
      <c r="G197" s="15"/>
      <c r="H197" s="81"/>
      <c r="I197" s="76"/>
      <c r="J197" s="30"/>
      <c r="K197" s="295"/>
      <c r="L197" s="355"/>
      <c r="M197" s="154"/>
      <c r="N197" s="452"/>
      <c r="O197" s="457"/>
      <c r="P197" s="15"/>
      <c r="Q197" s="81"/>
      <c r="R197" s="76"/>
      <c r="S197" s="30"/>
    </row>
    <row r="198" spans="1:19" x14ac:dyDescent="0.3">
      <c r="A198" s="8">
        <v>46429</v>
      </c>
      <c r="B198" s="267"/>
      <c r="C198" s="267"/>
      <c r="D198" s="129"/>
      <c r="E198" s="452"/>
      <c r="F198" s="452"/>
      <c r="G198" s="15"/>
      <c r="H198" s="81"/>
      <c r="I198" s="76"/>
      <c r="J198" s="30"/>
      <c r="K198" s="295"/>
      <c r="L198" s="355"/>
      <c r="M198" s="129"/>
      <c r="N198" s="452"/>
      <c r="O198" s="457"/>
      <c r="P198" s="15"/>
      <c r="Q198" s="81"/>
      <c r="R198" s="76"/>
      <c r="S198" s="30"/>
    </row>
    <row r="199" spans="1:19" x14ac:dyDescent="0.3">
      <c r="A199" s="8">
        <v>46430</v>
      </c>
      <c r="B199" s="277"/>
      <c r="C199" s="354"/>
      <c r="D199" s="129"/>
      <c r="E199" s="452"/>
      <c r="F199" s="452"/>
      <c r="G199" s="15"/>
      <c r="H199" s="81"/>
      <c r="I199" s="76"/>
      <c r="J199" s="30"/>
      <c r="K199" s="295"/>
      <c r="L199" s="371"/>
      <c r="M199" s="129"/>
      <c r="N199" s="452"/>
      <c r="O199" s="457"/>
      <c r="P199" s="15"/>
      <c r="Q199" s="81"/>
      <c r="R199" s="76"/>
      <c r="S199" s="30"/>
    </row>
    <row r="200" spans="1:19" x14ac:dyDescent="0.3">
      <c r="A200" s="7">
        <v>46431</v>
      </c>
      <c r="B200" s="277"/>
      <c r="C200" s="354"/>
      <c r="D200" s="18"/>
      <c r="E200" s="452"/>
      <c r="F200" s="452"/>
      <c r="G200" s="15"/>
      <c r="H200" s="81"/>
      <c r="I200" s="76"/>
      <c r="J200" s="30"/>
      <c r="K200" s="277"/>
      <c r="L200" s="354"/>
      <c r="M200" s="13"/>
      <c r="N200" s="452"/>
      <c r="O200" s="457"/>
      <c r="P200" s="15"/>
      <c r="Q200" s="81"/>
      <c r="R200" s="76"/>
      <c r="S200" s="30"/>
    </row>
    <row r="201" spans="1:19" x14ac:dyDescent="0.3">
      <c r="A201" s="7">
        <v>46432</v>
      </c>
      <c r="B201" s="277"/>
      <c r="C201" s="354"/>
      <c r="D201" s="46"/>
      <c r="E201" s="453"/>
      <c r="F201" s="453"/>
      <c r="G201" s="15"/>
      <c r="H201" s="81"/>
      <c r="I201" s="76"/>
      <c r="J201" s="30"/>
      <c r="K201" s="277"/>
      <c r="L201" s="354"/>
      <c r="M201" s="15"/>
      <c r="N201" s="452"/>
      <c r="O201" s="457"/>
      <c r="P201" s="15"/>
      <c r="Q201" s="81"/>
      <c r="R201" s="76"/>
      <c r="S201" s="30"/>
    </row>
    <row r="202" spans="1:19" x14ac:dyDescent="0.3">
      <c r="A202" s="8">
        <v>46433</v>
      </c>
      <c r="B202" s="280"/>
      <c r="C202" s="311"/>
      <c r="D202" s="450"/>
      <c r="E202" s="451"/>
      <c r="F202" s="44"/>
      <c r="G202" s="44"/>
      <c r="H202" s="81"/>
      <c r="I202" s="76"/>
      <c r="J202" s="30"/>
      <c r="K202" s="277"/>
      <c r="L202" s="354"/>
      <c r="M202" s="648"/>
      <c r="N202" s="380"/>
      <c r="O202" s="131"/>
      <c r="P202" s="44"/>
      <c r="Q202" s="81"/>
      <c r="R202" s="76"/>
      <c r="S202" s="30"/>
    </row>
    <row r="203" spans="1:19" x14ac:dyDescent="0.3">
      <c r="A203" s="8">
        <v>46434</v>
      </c>
      <c r="B203" s="280"/>
      <c r="C203" s="311"/>
      <c r="D203" s="450"/>
      <c r="E203" s="451"/>
      <c r="F203" s="44"/>
      <c r="G203" s="44"/>
      <c r="H203" s="81"/>
      <c r="I203" s="76"/>
      <c r="J203" s="30"/>
      <c r="K203" s="277"/>
      <c r="L203" s="354"/>
      <c r="M203" s="648"/>
      <c r="N203" s="354"/>
      <c r="O203" s="44"/>
      <c r="P203" s="44"/>
      <c r="Q203" s="81"/>
      <c r="R203" s="76"/>
      <c r="S203" s="30"/>
    </row>
    <row r="204" spans="1:19" x14ac:dyDescent="0.3">
      <c r="A204" s="8">
        <v>46435</v>
      </c>
      <c r="B204" s="280"/>
      <c r="C204" s="311"/>
      <c r="D204" s="450"/>
      <c r="E204" s="451"/>
      <c r="F204" s="44"/>
      <c r="G204" s="44"/>
      <c r="H204" s="81"/>
      <c r="I204" s="76"/>
      <c r="J204" s="30"/>
      <c r="K204" s="277"/>
      <c r="L204" s="354"/>
      <c r="M204" s="648"/>
      <c r="N204" s="354"/>
      <c r="O204" s="44"/>
      <c r="P204" s="44"/>
      <c r="Q204" s="81"/>
      <c r="R204" s="76"/>
      <c r="S204" s="30"/>
    </row>
    <row r="205" spans="1:19" x14ac:dyDescent="0.3">
      <c r="A205" s="8">
        <v>46436</v>
      </c>
      <c r="B205" s="280"/>
      <c r="C205" s="311"/>
      <c r="D205" s="450"/>
      <c r="E205" s="451"/>
      <c r="F205" s="44"/>
      <c r="G205" s="44"/>
      <c r="H205" s="81"/>
      <c r="I205" s="76"/>
      <c r="J205" s="30"/>
      <c r="K205" s="277"/>
      <c r="L205" s="354"/>
      <c r="M205" s="648"/>
      <c r="N205" s="354"/>
      <c r="O205" s="44"/>
      <c r="P205" s="44"/>
      <c r="Q205" s="81"/>
      <c r="R205" s="76"/>
      <c r="S205" s="30"/>
    </row>
    <row r="206" spans="1:19" ht="14.4" customHeight="1" x14ac:dyDescent="0.3">
      <c r="A206" s="8">
        <v>46437</v>
      </c>
      <c r="B206" s="297" t="s">
        <v>252</v>
      </c>
      <c r="C206" s="303"/>
      <c r="D206" s="450"/>
      <c r="E206" s="451"/>
      <c r="F206" s="44"/>
      <c r="G206" s="44"/>
      <c r="H206" s="81"/>
      <c r="I206" s="76"/>
      <c r="J206" s="30"/>
      <c r="K206" s="297" t="s">
        <v>199</v>
      </c>
      <c r="L206" s="303"/>
      <c r="M206" s="648"/>
      <c r="N206" s="354"/>
      <c r="O206" s="44"/>
      <c r="P206" s="44"/>
      <c r="Q206" s="81"/>
      <c r="R206" s="76"/>
      <c r="S206" s="30"/>
    </row>
    <row r="207" spans="1:19" ht="20.399999999999999" x14ac:dyDescent="0.3">
      <c r="A207" s="7">
        <v>46438</v>
      </c>
      <c r="B207" s="304"/>
      <c r="C207" s="305"/>
      <c r="D207" s="450"/>
      <c r="E207" s="451"/>
      <c r="F207" s="44"/>
      <c r="G207" s="133" t="s">
        <v>186</v>
      </c>
      <c r="H207" s="542" t="s">
        <v>266</v>
      </c>
      <c r="I207" s="76"/>
      <c r="J207" s="30"/>
      <c r="K207" s="304"/>
      <c r="L207" s="305"/>
      <c r="M207" s="648"/>
      <c r="N207" s="354"/>
      <c r="O207" s="44"/>
      <c r="P207" s="133" t="s">
        <v>186</v>
      </c>
      <c r="Q207" s="542" t="s">
        <v>266</v>
      </c>
      <c r="R207" s="76"/>
      <c r="S207" s="30"/>
    </row>
    <row r="208" spans="1:19" x14ac:dyDescent="0.3">
      <c r="A208" s="7">
        <v>46439</v>
      </c>
      <c r="B208" s="306"/>
      <c r="C208" s="307"/>
      <c r="D208" s="450"/>
      <c r="E208" s="451"/>
      <c r="F208" s="44"/>
      <c r="G208" s="44"/>
      <c r="H208" s="543"/>
      <c r="I208" s="76"/>
      <c r="J208" s="30"/>
      <c r="K208" s="306"/>
      <c r="L208" s="307"/>
      <c r="M208" s="648"/>
      <c r="N208" s="354"/>
      <c r="O208" s="44"/>
      <c r="P208" s="44"/>
      <c r="Q208" s="543"/>
      <c r="R208" s="76"/>
      <c r="S208" s="30"/>
    </row>
    <row r="209" spans="1:19" x14ac:dyDescent="0.3">
      <c r="A209" s="8">
        <v>46440</v>
      </c>
      <c r="B209" s="324"/>
      <c r="C209" s="476"/>
      <c r="D209" s="473"/>
      <c r="E209" s="451"/>
      <c r="F209" s="44"/>
      <c r="G209" s="44"/>
      <c r="H209" s="81"/>
      <c r="I209" s="76"/>
      <c r="J209" s="30"/>
      <c r="K209" s="277"/>
      <c r="L209" s="354"/>
      <c r="M209" s="648"/>
      <c r="N209" s="354"/>
      <c r="O209" s="44"/>
      <c r="P209" s="44"/>
      <c r="Q209" s="81"/>
      <c r="R209" s="76"/>
      <c r="S209" s="30"/>
    </row>
    <row r="210" spans="1:19" x14ac:dyDescent="0.3">
      <c r="A210" s="8">
        <v>46441</v>
      </c>
      <c r="B210" s="280"/>
      <c r="C210" s="311"/>
      <c r="D210" s="450"/>
      <c r="E210" s="451"/>
      <c r="F210" s="44"/>
      <c r="G210" s="44"/>
      <c r="H210" s="81"/>
      <c r="I210" s="76"/>
      <c r="J210" s="30"/>
      <c r="K210" s="277"/>
      <c r="L210" s="354"/>
      <c r="M210" s="648"/>
      <c r="N210" s="354"/>
      <c r="O210" s="44"/>
      <c r="P210" s="44"/>
      <c r="Q210" s="81"/>
      <c r="R210" s="76"/>
      <c r="S210" s="30"/>
    </row>
    <row r="211" spans="1:19" x14ac:dyDescent="0.3">
      <c r="A211" s="8">
        <v>46442</v>
      </c>
      <c r="B211" s="277"/>
      <c r="C211" s="354"/>
      <c r="D211" s="450"/>
      <c r="E211" s="451"/>
      <c r="F211" s="44"/>
      <c r="G211" s="44"/>
      <c r="H211" s="81"/>
      <c r="I211" s="76"/>
      <c r="J211" s="30"/>
      <c r="K211" s="277"/>
      <c r="L211" s="354"/>
      <c r="M211" s="648"/>
      <c r="N211" s="354"/>
      <c r="O211" s="44"/>
      <c r="P211" s="44"/>
      <c r="Q211" s="81"/>
      <c r="R211" s="76"/>
      <c r="S211" s="30"/>
    </row>
    <row r="212" spans="1:19" x14ac:dyDescent="0.3">
      <c r="A212" s="8">
        <v>46443</v>
      </c>
      <c r="B212" s="277"/>
      <c r="C212" s="354"/>
      <c r="D212" s="450"/>
      <c r="E212" s="451"/>
      <c r="F212" s="44"/>
      <c r="G212" s="44"/>
      <c r="H212" s="81"/>
      <c r="I212" s="76"/>
      <c r="J212" s="30"/>
      <c r="K212" s="277"/>
      <c r="L212" s="354"/>
      <c r="M212" s="648"/>
      <c r="N212" s="354"/>
      <c r="O212" s="44"/>
      <c r="P212" s="44"/>
      <c r="Q212" s="81"/>
      <c r="R212" s="76"/>
      <c r="S212" s="30"/>
    </row>
    <row r="213" spans="1:19" x14ac:dyDescent="0.3">
      <c r="A213" s="8">
        <v>46444</v>
      </c>
      <c r="B213" s="277"/>
      <c r="C213" s="354"/>
      <c r="D213" s="450"/>
      <c r="E213" s="451"/>
      <c r="F213" s="44"/>
      <c r="G213" s="44"/>
      <c r="H213" s="81"/>
      <c r="I213" s="76"/>
      <c r="J213" s="30"/>
      <c r="K213" s="277"/>
      <c r="L213" s="354"/>
      <c r="M213" s="648"/>
      <c r="N213" s="354"/>
      <c r="O213" s="44"/>
      <c r="P213" s="44"/>
      <c r="Q213" s="81"/>
      <c r="R213" s="76"/>
      <c r="S213" s="30"/>
    </row>
    <row r="214" spans="1:19" x14ac:dyDescent="0.3">
      <c r="A214" s="7">
        <v>46445</v>
      </c>
      <c r="B214" s="277"/>
      <c r="C214" s="354"/>
      <c r="D214" s="450"/>
      <c r="E214" s="451"/>
      <c r="F214" s="44"/>
      <c r="G214" s="44"/>
      <c r="H214" s="177"/>
      <c r="I214" s="78"/>
      <c r="J214" s="35"/>
      <c r="K214" s="277"/>
      <c r="L214" s="354"/>
      <c r="M214" s="648"/>
      <c r="N214" s="354"/>
      <c r="O214" s="44"/>
      <c r="P214" s="44"/>
      <c r="Q214" s="177"/>
      <c r="R214" s="78"/>
      <c r="S214" s="35"/>
    </row>
    <row r="215" spans="1:19" x14ac:dyDescent="0.3">
      <c r="A215" s="11">
        <v>46446</v>
      </c>
      <c r="B215" s="377"/>
      <c r="C215" s="378"/>
      <c r="D215" s="467"/>
      <c r="E215" s="468"/>
      <c r="F215" s="47"/>
      <c r="G215" s="47"/>
      <c r="H215" s="179"/>
      <c r="I215" s="200"/>
      <c r="J215" s="40"/>
      <c r="K215" s="573"/>
      <c r="L215" s="574"/>
      <c r="M215" s="389"/>
      <c r="N215" s="469"/>
      <c r="O215" s="47"/>
      <c r="P215" s="47"/>
      <c r="Q215" s="179"/>
      <c r="R215" s="200"/>
      <c r="S215" s="40"/>
    </row>
    <row r="216" spans="1:19" x14ac:dyDescent="0.3">
      <c r="A216" s="8">
        <v>46447</v>
      </c>
      <c r="B216" s="536"/>
      <c r="C216" s="537"/>
      <c r="D216" s="462"/>
      <c r="E216" s="463"/>
      <c r="F216" s="44"/>
      <c r="G216" s="44"/>
      <c r="H216" s="31"/>
      <c r="I216" s="77"/>
      <c r="J216" s="43"/>
      <c r="K216" s="536"/>
      <c r="L216" s="537"/>
      <c r="M216" s="646"/>
      <c r="N216" s="461"/>
      <c r="O216" s="44"/>
      <c r="P216" s="44"/>
      <c r="Q216" s="31"/>
      <c r="R216" s="77"/>
      <c r="S216" s="43"/>
    </row>
    <row r="217" spans="1:19" x14ac:dyDescent="0.3">
      <c r="A217" s="8">
        <v>46448</v>
      </c>
      <c r="B217" s="277"/>
      <c r="C217" s="354"/>
      <c r="D217" s="450"/>
      <c r="E217" s="451"/>
      <c r="F217" s="44"/>
      <c r="G217" s="44"/>
      <c r="H217" s="81"/>
      <c r="I217" s="76"/>
      <c r="J217" s="30"/>
      <c r="K217" s="277"/>
      <c r="L217" s="354"/>
      <c r="M217" s="648"/>
      <c r="N217" s="354"/>
      <c r="O217" s="44"/>
      <c r="P217" s="44"/>
      <c r="Q217" s="81"/>
      <c r="R217" s="76"/>
      <c r="S217" s="30"/>
    </row>
    <row r="218" spans="1:19" x14ac:dyDescent="0.3">
      <c r="A218" s="8">
        <v>46449</v>
      </c>
      <c r="B218" s="277"/>
      <c r="C218" s="354"/>
      <c r="D218" s="450"/>
      <c r="E218" s="451"/>
      <c r="F218" s="44"/>
      <c r="G218" s="44"/>
      <c r="H218" s="81"/>
      <c r="I218" s="76"/>
      <c r="J218" s="30"/>
      <c r="K218" s="277"/>
      <c r="L218" s="354"/>
      <c r="M218" s="648"/>
      <c r="N218" s="354"/>
      <c r="O218" s="44"/>
      <c r="P218" s="44"/>
      <c r="Q218" s="81"/>
      <c r="R218" s="76"/>
      <c r="S218" s="30"/>
    </row>
    <row r="219" spans="1:19" x14ac:dyDescent="0.3">
      <c r="A219" s="8">
        <v>46450</v>
      </c>
      <c r="B219" s="277"/>
      <c r="C219" s="354"/>
      <c r="D219" s="450"/>
      <c r="E219" s="451"/>
      <c r="F219" s="44"/>
      <c r="G219" s="44"/>
      <c r="H219" s="81"/>
      <c r="I219" s="76"/>
      <c r="J219" s="30"/>
      <c r="K219" s="277"/>
      <c r="L219" s="354"/>
      <c r="M219" s="648"/>
      <c r="N219" s="354"/>
      <c r="O219" s="44"/>
      <c r="P219" s="44"/>
      <c r="Q219" s="81"/>
      <c r="R219" s="76"/>
      <c r="S219" s="30"/>
    </row>
    <row r="220" spans="1:19" x14ac:dyDescent="0.3">
      <c r="A220" s="8">
        <v>46451</v>
      </c>
      <c r="B220" s="277"/>
      <c r="C220" s="354"/>
      <c r="D220" s="450"/>
      <c r="E220" s="451"/>
      <c r="F220" s="44"/>
      <c r="G220" s="44"/>
      <c r="H220" s="81"/>
      <c r="I220" s="76"/>
      <c r="J220" s="30"/>
      <c r="K220" s="277"/>
      <c r="L220" s="354"/>
      <c r="M220" s="648"/>
      <c r="N220" s="354"/>
      <c r="O220" s="44"/>
      <c r="P220" s="44"/>
      <c r="Q220" s="81"/>
      <c r="R220" s="76"/>
      <c r="S220" s="30"/>
    </row>
    <row r="221" spans="1:19" x14ac:dyDescent="0.3">
      <c r="A221" s="7">
        <v>46452</v>
      </c>
      <c r="B221" s="301" t="s">
        <v>99</v>
      </c>
      <c r="C221" s="310"/>
      <c r="D221" s="450"/>
      <c r="E221" s="451"/>
      <c r="F221" s="44"/>
      <c r="G221" s="44"/>
      <c r="H221" s="81"/>
      <c r="I221" s="76"/>
      <c r="J221" s="30"/>
      <c r="K221" s="301" t="s">
        <v>99</v>
      </c>
      <c r="L221" s="310"/>
      <c r="M221" s="648"/>
      <c r="N221" s="354"/>
      <c r="O221" s="44"/>
      <c r="P221" s="44"/>
      <c r="Q221" s="81"/>
      <c r="R221" s="76"/>
      <c r="S221" s="30"/>
    </row>
    <row r="222" spans="1:19" x14ac:dyDescent="0.3">
      <c r="A222" s="7">
        <v>46453</v>
      </c>
      <c r="B222" s="578"/>
      <c r="C222" s="579"/>
      <c r="D222" s="450"/>
      <c r="E222" s="451"/>
      <c r="F222" s="44"/>
      <c r="G222" s="44"/>
      <c r="H222" s="81"/>
      <c r="I222" s="76"/>
      <c r="J222" s="30"/>
      <c r="K222" s="308"/>
      <c r="L222" s="353"/>
      <c r="M222" s="648"/>
      <c r="N222" s="354"/>
      <c r="O222" s="44"/>
      <c r="P222" s="44"/>
      <c r="Q222" s="81"/>
      <c r="R222" s="76"/>
      <c r="S222" s="30"/>
    </row>
    <row r="223" spans="1:19" x14ac:dyDescent="0.3">
      <c r="A223" s="8">
        <v>46454</v>
      </c>
      <c r="B223" s="277"/>
      <c r="C223" s="354"/>
      <c r="D223" s="450"/>
      <c r="E223" s="451"/>
      <c r="F223" s="44"/>
      <c r="G223" s="44"/>
      <c r="H223" s="81"/>
      <c r="I223" s="76"/>
      <c r="J223" s="30"/>
      <c r="K223" s="277"/>
      <c r="L223" s="354"/>
      <c r="M223" s="648"/>
      <c r="N223" s="354"/>
      <c r="O223" s="44"/>
      <c r="P223" s="44"/>
      <c r="Q223" s="81"/>
      <c r="R223" s="76"/>
      <c r="S223" s="30"/>
    </row>
    <row r="224" spans="1:19" x14ac:dyDescent="0.3">
      <c r="A224" s="8">
        <v>46455</v>
      </c>
      <c r="B224" s="277"/>
      <c r="C224" s="354"/>
      <c r="D224" s="450"/>
      <c r="E224" s="451"/>
      <c r="F224" s="44"/>
      <c r="G224" s="44"/>
      <c r="H224" s="81"/>
      <c r="I224" s="76"/>
      <c r="J224" s="30"/>
      <c r="K224" s="277"/>
      <c r="L224" s="354"/>
      <c r="M224" s="648"/>
      <c r="N224" s="354"/>
      <c r="O224" s="44"/>
      <c r="P224" s="44"/>
      <c r="Q224" s="81"/>
      <c r="R224" s="76"/>
      <c r="S224" s="30"/>
    </row>
    <row r="225" spans="1:19" x14ac:dyDescent="0.3">
      <c r="A225" s="8">
        <v>46456</v>
      </c>
      <c r="B225" s="277"/>
      <c r="C225" s="354"/>
      <c r="D225" s="450"/>
      <c r="E225" s="451"/>
      <c r="F225" s="44"/>
      <c r="G225" s="44"/>
      <c r="H225" s="81"/>
      <c r="I225" s="76"/>
      <c r="J225" s="30"/>
      <c r="K225" s="277"/>
      <c r="L225" s="354"/>
      <c r="M225" s="648"/>
      <c r="N225" s="354"/>
      <c r="O225" s="44"/>
      <c r="P225" s="44"/>
      <c r="Q225" s="81"/>
      <c r="R225" s="76"/>
      <c r="S225" s="30"/>
    </row>
    <row r="226" spans="1:19" x14ac:dyDescent="0.3">
      <c r="A226" s="8">
        <v>46457</v>
      </c>
      <c r="B226" s="277"/>
      <c r="C226" s="354"/>
      <c r="D226" s="450"/>
      <c r="E226" s="451"/>
      <c r="F226" s="44"/>
      <c r="G226" s="44"/>
      <c r="H226" s="81"/>
      <c r="I226" s="76"/>
      <c r="J226" s="30"/>
      <c r="K226" s="277"/>
      <c r="L226" s="354"/>
      <c r="M226" s="648"/>
      <c r="N226" s="354"/>
      <c r="O226" s="44"/>
      <c r="P226" s="44"/>
      <c r="Q226" s="81"/>
      <c r="R226" s="76"/>
      <c r="S226" s="30"/>
    </row>
    <row r="227" spans="1:19" x14ac:dyDescent="0.3">
      <c r="A227" s="8">
        <v>46458</v>
      </c>
      <c r="B227" s="277"/>
      <c r="C227" s="354"/>
      <c r="D227" s="450"/>
      <c r="E227" s="451"/>
      <c r="F227" s="44"/>
      <c r="G227" s="44"/>
      <c r="H227" s="81"/>
      <c r="I227" s="76"/>
      <c r="J227" s="30"/>
      <c r="K227" s="277"/>
      <c r="L227" s="354"/>
      <c r="M227" s="648"/>
      <c r="N227" s="354"/>
      <c r="O227" s="44"/>
      <c r="P227" s="44"/>
      <c r="Q227" s="81"/>
      <c r="R227" s="76"/>
      <c r="S227" s="30"/>
    </row>
    <row r="228" spans="1:19" x14ac:dyDescent="0.3">
      <c r="A228" s="7">
        <v>46459</v>
      </c>
      <c r="B228" s="277"/>
      <c r="C228" s="354"/>
      <c r="D228" s="471" t="s">
        <v>104</v>
      </c>
      <c r="E228" s="299"/>
      <c r="F228" s="44"/>
      <c r="G228" s="44"/>
      <c r="H228" s="81"/>
      <c r="I228" s="76"/>
      <c r="J228" s="30"/>
      <c r="K228" s="277"/>
      <c r="L228" s="354"/>
      <c r="M228" s="389" t="s">
        <v>104</v>
      </c>
      <c r="N228" s="469"/>
      <c r="O228" s="44"/>
      <c r="P228" s="44"/>
      <c r="Q228" s="81"/>
      <c r="R228" s="76"/>
      <c r="S228" s="30"/>
    </row>
    <row r="229" spans="1:19" x14ac:dyDescent="0.3">
      <c r="A229" s="7">
        <v>46460</v>
      </c>
      <c r="B229" s="277"/>
      <c r="C229" s="354"/>
      <c r="D229" s="293"/>
      <c r="E229" s="345"/>
      <c r="F229" s="44"/>
      <c r="G229" s="44"/>
      <c r="H229" s="81"/>
      <c r="I229" s="76"/>
      <c r="J229" s="30"/>
      <c r="K229" s="277"/>
      <c r="L229" s="354"/>
      <c r="M229" s="346"/>
      <c r="N229" s="311"/>
      <c r="O229" s="44"/>
      <c r="P229" s="44"/>
      <c r="Q229" s="81"/>
      <c r="R229" s="76"/>
      <c r="S229" s="30"/>
    </row>
    <row r="230" spans="1:19" x14ac:dyDescent="0.3">
      <c r="A230" s="8">
        <v>46461</v>
      </c>
      <c r="B230" s="277"/>
      <c r="C230" s="354"/>
      <c r="D230" s="450"/>
      <c r="E230" s="451"/>
      <c r="F230" s="44"/>
      <c r="G230" s="44"/>
      <c r="H230" s="81"/>
      <c r="I230" s="76"/>
      <c r="J230" s="30"/>
      <c r="K230" s="277"/>
      <c r="L230" s="354"/>
      <c r="M230" s="648"/>
      <c r="N230" s="354"/>
      <c r="O230" s="44"/>
      <c r="P230" s="44"/>
      <c r="Q230" s="81"/>
      <c r="R230" s="76"/>
      <c r="S230" s="30"/>
    </row>
    <row r="231" spans="1:19" x14ac:dyDescent="0.3">
      <c r="A231" s="8">
        <v>46462</v>
      </c>
      <c r="B231" s="277"/>
      <c r="C231" s="354"/>
      <c r="D231" s="450"/>
      <c r="E231" s="451"/>
      <c r="F231" s="44"/>
      <c r="G231" s="44"/>
      <c r="H231" s="81"/>
      <c r="I231" s="76"/>
      <c r="J231" s="30"/>
      <c r="K231" s="277"/>
      <c r="L231" s="354"/>
      <c r="M231" s="648"/>
      <c r="N231" s="354"/>
      <c r="O231" s="44"/>
      <c r="P231" s="44"/>
      <c r="Q231" s="81"/>
      <c r="R231" s="76"/>
      <c r="S231" s="30"/>
    </row>
    <row r="232" spans="1:19" x14ac:dyDescent="0.3">
      <c r="A232" s="8">
        <v>46463</v>
      </c>
      <c r="B232" s="277"/>
      <c r="C232" s="354"/>
      <c r="D232" s="450"/>
      <c r="E232" s="451"/>
      <c r="F232" s="44"/>
      <c r="G232" s="44"/>
      <c r="H232" s="81"/>
      <c r="I232" s="76"/>
      <c r="J232" s="30"/>
      <c r="K232" s="277"/>
      <c r="L232" s="354"/>
      <c r="M232" s="648"/>
      <c r="N232" s="354"/>
      <c r="O232" s="44"/>
      <c r="P232" s="44"/>
      <c r="Q232" s="81"/>
      <c r="R232" s="76"/>
      <c r="S232" s="30"/>
    </row>
    <row r="233" spans="1:19" x14ac:dyDescent="0.3">
      <c r="A233" s="8">
        <v>46464</v>
      </c>
      <c r="B233" s="277"/>
      <c r="C233" s="354"/>
      <c r="D233" s="450"/>
      <c r="E233" s="451"/>
      <c r="F233" s="44"/>
      <c r="G233" s="44"/>
      <c r="H233" s="81"/>
      <c r="I233" s="76"/>
      <c r="J233" s="30"/>
      <c r="K233" s="277"/>
      <c r="L233" s="354"/>
      <c r="M233" s="648"/>
      <c r="N233" s="354"/>
      <c r="O233" s="44"/>
      <c r="P233" s="44"/>
      <c r="Q233" s="81"/>
      <c r="R233" s="76"/>
      <c r="S233" s="30"/>
    </row>
    <row r="234" spans="1:19" ht="14.4" customHeight="1" x14ac:dyDescent="0.3">
      <c r="A234" s="8">
        <v>46465</v>
      </c>
      <c r="B234" s="297" t="s">
        <v>253</v>
      </c>
      <c r="C234" s="303"/>
      <c r="D234" s="450"/>
      <c r="E234" s="451"/>
      <c r="F234" s="44"/>
      <c r="G234" s="44"/>
      <c r="H234" s="81"/>
      <c r="I234" s="76"/>
      <c r="J234" s="30"/>
      <c r="K234" s="297" t="s">
        <v>201</v>
      </c>
      <c r="L234" s="303"/>
      <c r="M234" s="648"/>
      <c r="N234" s="354"/>
      <c r="O234" s="44"/>
      <c r="P234" s="44"/>
      <c r="Q234" s="81"/>
      <c r="R234" s="76"/>
      <c r="S234" s="30"/>
    </row>
    <row r="235" spans="1:19" ht="20.399999999999999" x14ac:dyDescent="0.3">
      <c r="A235" s="7">
        <v>46466</v>
      </c>
      <c r="B235" s="304"/>
      <c r="C235" s="305"/>
      <c r="D235" s="450"/>
      <c r="E235" s="451"/>
      <c r="F235" s="44"/>
      <c r="H235" s="81"/>
      <c r="I235" s="76"/>
      <c r="J235" s="30"/>
      <c r="K235" s="304"/>
      <c r="L235" s="305"/>
      <c r="M235" s="648"/>
      <c r="N235" s="354"/>
      <c r="O235" s="44"/>
      <c r="P235" s="133" t="s">
        <v>189</v>
      </c>
      <c r="Q235" s="81"/>
      <c r="R235" s="76"/>
      <c r="S235" s="30"/>
    </row>
    <row r="236" spans="1:19" x14ac:dyDescent="0.3">
      <c r="A236" s="7">
        <v>46467</v>
      </c>
      <c r="B236" s="306"/>
      <c r="C236" s="307"/>
      <c r="D236" s="450"/>
      <c r="E236" s="451"/>
      <c r="F236" s="44"/>
      <c r="G236" s="44" t="s">
        <v>153</v>
      </c>
      <c r="H236" s="81"/>
      <c r="I236" s="76"/>
      <c r="J236" s="30"/>
      <c r="K236" s="306"/>
      <c r="L236" s="307"/>
      <c r="M236" s="648"/>
      <c r="N236" s="354"/>
      <c r="O236" s="44"/>
      <c r="P236" s="44" t="s">
        <v>153</v>
      </c>
      <c r="Q236" s="81"/>
      <c r="R236" s="76"/>
      <c r="S236" s="30"/>
    </row>
    <row r="237" spans="1:19" x14ac:dyDescent="0.3">
      <c r="A237" s="8">
        <v>46468</v>
      </c>
      <c r="B237" s="277"/>
      <c r="C237" s="354"/>
      <c r="D237" s="450"/>
      <c r="E237" s="451"/>
      <c r="F237" s="44"/>
      <c r="G237" s="44"/>
      <c r="H237" s="81"/>
      <c r="I237" s="76"/>
      <c r="J237" s="30"/>
      <c r="K237" s="277"/>
      <c r="L237" s="354"/>
      <c r="M237" s="648"/>
      <c r="N237" s="354"/>
      <c r="O237" s="44"/>
      <c r="P237" s="44"/>
      <c r="Q237" s="81"/>
      <c r="R237" s="76"/>
      <c r="S237" s="30"/>
    </row>
    <row r="238" spans="1:19" x14ac:dyDescent="0.3">
      <c r="A238" s="8">
        <v>46469</v>
      </c>
      <c r="B238" s="277"/>
      <c r="C238" s="354"/>
      <c r="D238" s="450"/>
      <c r="E238" s="451"/>
      <c r="F238" s="44"/>
      <c r="G238" s="44"/>
      <c r="H238" s="81"/>
      <c r="I238" s="76"/>
      <c r="J238" s="30"/>
      <c r="K238" s="277"/>
      <c r="L238" s="354"/>
      <c r="M238" s="648"/>
      <c r="N238" s="354"/>
      <c r="O238" s="44"/>
      <c r="P238" s="44"/>
      <c r="Q238" s="81"/>
      <c r="R238" s="76"/>
      <c r="S238" s="30"/>
    </row>
    <row r="239" spans="1:19" x14ac:dyDescent="0.3">
      <c r="A239" s="8">
        <v>46470</v>
      </c>
      <c r="B239" s="277"/>
      <c r="C239" s="354"/>
      <c r="D239" s="450"/>
      <c r="E239" s="451"/>
      <c r="F239" s="44"/>
      <c r="G239" s="44"/>
      <c r="H239" s="81"/>
      <c r="I239" s="76"/>
      <c r="J239" s="30"/>
      <c r="K239" s="277"/>
      <c r="L239" s="354"/>
      <c r="M239" s="648"/>
      <c r="N239" s="354"/>
      <c r="O239" s="44"/>
      <c r="P239" s="44"/>
      <c r="Q239" s="81"/>
      <c r="R239" s="76"/>
      <c r="S239" s="30"/>
    </row>
    <row r="240" spans="1:19" x14ac:dyDescent="0.3">
      <c r="A240" s="8">
        <v>46471</v>
      </c>
      <c r="B240" s="277"/>
      <c r="C240" s="354"/>
      <c r="D240" s="450"/>
      <c r="E240" s="451"/>
      <c r="F240" s="44"/>
      <c r="G240" s="44"/>
      <c r="H240" s="81"/>
      <c r="I240" s="76"/>
      <c r="J240" s="30"/>
      <c r="K240" s="277"/>
      <c r="L240" s="354"/>
      <c r="M240" s="648"/>
      <c r="N240" s="354"/>
      <c r="O240" s="44"/>
      <c r="P240" s="44"/>
      <c r="Q240" s="81"/>
      <c r="R240" s="76"/>
      <c r="S240" s="30"/>
    </row>
    <row r="241" spans="1:19" x14ac:dyDescent="0.3">
      <c r="A241" s="8">
        <v>46472</v>
      </c>
      <c r="B241" s="277"/>
      <c r="C241" s="354"/>
      <c r="D241" s="450"/>
      <c r="E241" s="451"/>
      <c r="F241" s="44"/>
      <c r="G241" s="44"/>
      <c r="H241" s="81"/>
      <c r="I241" s="76"/>
      <c r="J241" s="30"/>
      <c r="K241" s="277"/>
      <c r="L241" s="354"/>
      <c r="M241" s="648"/>
      <c r="N241" s="354"/>
      <c r="O241" s="44"/>
      <c r="P241" s="44"/>
      <c r="Q241" s="81"/>
      <c r="R241" s="76"/>
      <c r="S241" s="30"/>
    </row>
    <row r="242" spans="1:19" x14ac:dyDescent="0.3">
      <c r="A242" s="7">
        <v>46473</v>
      </c>
      <c r="B242" s="277"/>
      <c r="C242" s="354"/>
      <c r="D242" s="450"/>
      <c r="E242" s="451"/>
      <c r="F242" s="44"/>
      <c r="G242" s="44"/>
      <c r="H242" s="81"/>
      <c r="I242" s="76"/>
      <c r="J242" s="30"/>
      <c r="K242" s="277"/>
      <c r="L242" s="354"/>
      <c r="M242" s="648"/>
      <c r="N242" s="354"/>
      <c r="O242" s="44"/>
      <c r="P242" s="44"/>
      <c r="Q242" s="81"/>
      <c r="R242" s="76"/>
      <c r="S242" s="30"/>
    </row>
    <row r="243" spans="1:19" x14ac:dyDescent="0.3">
      <c r="A243" s="7">
        <v>46474</v>
      </c>
      <c r="B243" s="277"/>
      <c r="C243" s="354"/>
      <c r="D243" s="450"/>
      <c r="E243" s="451"/>
      <c r="F243" s="44"/>
      <c r="G243" s="44"/>
      <c r="H243" s="81"/>
      <c r="I243" s="76"/>
      <c r="J243" s="30"/>
      <c r="K243" s="277"/>
      <c r="L243" s="354"/>
      <c r="M243" s="648"/>
      <c r="N243" s="354"/>
      <c r="O243" s="44"/>
      <c r="P243" s="44"/>
      <c r="Q243" s="81"/>
      <c r="R243" s="76"/>
      <c r="S243" s="30"/>
    </row>
    <row r="244" spans="1:19" x14ac:dyDescent="0.3">
      <c r="A244" s="8">
        <v>46475</v>
      </c>
      <c r="B244" s="277"/>
      <c r="C244" s="354"/>
      <c r="D244" s="450"/>
      <c r="E244" s="451"/>
      <c r="F244" s="44"/>
      <c r="G244" s="44"/>
      <c r="H244" s="81"/>
      <c r="I244" s="76"/>
      <c r="J244" s="30"/>
      <c r="K244" s="277"/>
      <c r="L244" s="354"/>
      <c r="M244" s="648"/>
      <c r="N244" s="354"/>
      <c r="O244" s="44"/>
      <c r="P244" s="44"/>
      <c r="Q244" s="81"/>
      <c r="R244" s="76"/>
      <c r="S244" s="30"/>
    </row>
    <row r="245" spans="1:19" x14ac:dyDescent="0.3">
      <c r="A245" s="8">
        <v>46476</v>
      </c>
      <c r="B245" s="277"/>
      <c r="C245" s="354"/>
      <c r="D245" s="450"/>
      <c r="E245" s="451"/>
      <c r="F245" s="44"/>
      <c r="G245" s="44"/>
      <c r="H245" s="81"/>
      <c r="I245" s="76"/>
      <c r="J245" s="30"/>
      <c r="K245" s="277"/>
      <c r="L245" s="354"/>
      <c r="M245" s="648"/>
      <c r="N245" s="354"/>
      <c r="O245" s="44"/>
      <c r="P245" s="44"/>
      <c r="Q245" s="81"/>
      <c r="R245" s="76"/>
      <c r="S245" s="30"/>
    </row>
    <row r="246" spans="1:19" x14ac:dyDescent="0.3">
      <c r="A246" s="9">
        <v>46477</v>
      </c>
      <c r="B246" s="377"/>
      <c r="C246" s="378"/>
      <c r="D246" s="467"/>
      <c r="E246" s="468"/>
      <c r="F246" s="47"/>
      <c r="G246" s="47"/>
      <c r="H246" s="179"/>
      <c r="I246" s="200"/>
      <c r="J246" s="40"/>
      <c r="K246" s="377"/>
      <c r="L246" s="378"/>
      <c r="M246" s="389"/>
      <c r="N246" s="469"/>
      <c r="O246" s="47"/>
      <c r="P246" s="47"/>
      <c r="Q246" s="179"/>
      <c r="R246" s="200"/>
      <c r="S246" s="40"/>
    </row>
    <row r="247" spans="1:19" x14ac:dyDescent="0.3">
      <c r="A247" s="8">
        <v>46478</v>
      </c>
      <c r="B247" s="536"/>
      <c r="C247" s="567"/>
      <c r="D247" s="477"/>
      <c r="E247" s="478"/>
      <c r="F247" s="44"/>
      <c r="G247" s="44"/>
      <c r="H247" s="31"/>
      <c r="I247" s="77"/>
      <c r="J247" s="43"/>
      <c r="K247" s="536"/>
      <c r="L247" s="567"/>
      <c r="M247" s="575"/>
      <c r="N247" s="567"/>
      <c r="O247" s="44"/>
      <c r="P247" s="44"/>
      <c r="Q247" s="31"/>
      <c r="R247" s="77"/>
      <c r="S247" s="43"/>
    </row>
    <row r="248" spans="1:19" x14ac:dyDescent="0.3">
      <c r="A248" s="8">
        <v>46479</v>
      </c>
      <c r="B248" s="277"/>
      <c r="C248" s="354"/>
      <c r="D248" s="450"/>
      <c r="E248" s="451"/>
      <c r="F248" s="44"/>
      <c r="G248" s="44"/>
      <c r="H248" s="81"/>
      <c r="I248" s="76"/>
      <c r="J248" s="30"/>
      <c r="K248" s="277"/>
      <c r="L248" s="354"/>
      <c r="M248" s="648"/>
      <c r="N248" s="354"/>
      <c r="O248" s="44"/>
      <c r="P248" s="44"/>
      <c r="Q248" s="81"/>
      <c r="R248" s="76"/>
      <c r="S248" s="30"/>
    </row>
    <row r="249" spans="1:19" x14ac:dyDescent="0.3">
      <c r="A249" s="7">
        <v>46480</v>
      </c>
      <c r="B249" s="277"/>
      <c r="C249" s="354"/>
      <c r="D249" s="450"/>
      <c r="E249" s="451"/>
      <c r="F249" s="44"/>
      <c r="G249" s="44"/>
      <c r="H249" s="81"/>
      <c r="I249" s="474" t="s">
        <v>106</v>
      </c>
      <c r="J249" s="30"/>
      <c r="K249" s="277"/>
      <c r="L249" s="354"/>
      <c r="M249" s="648"/>
      <c r="N249" s="354"/>
      <c r="O249" s="44"/>
      <c r="P249" s="44"/>
      <c r="Q249" s="81"/>
      <c r="R249" s="474" t="s">
        <v>106</v>
      </c>
      <c r="S249" s="30"/>
    </row>
    <row r="250" spans="1:19" x14ac:dyDescent="0.3">
      <c r="A250" s="7">
        <v>46481</v>
      </c>
      <c r="B250" s="277"/>
      <c r="C250" s="354"/>
      <c r="D250" s="450"/>
      <c r="E250" s="451"/>
      <c r="F250" s="44"/>
      <c r="G250" s="44"/>
      <c r="H250" s="81"/>
      <c r="I250" s="475"/>
      <c r="J250" s="30"/>
      <c r="K250" s="277"/>
      <c r="L250" s="354"/>
      <c r="M250" s="648"/>
      <c r="N250" s="354"/>
      <c r="O250" s="44"/>
      <c r="P250" s="44"/>
      <c r="Q250" s="81"/>
      <c r="R250" s="475"/>
      <c r="S250" s="30"/>
    </row>
    <row r="251" spans="1:19" x14ac:dyDescent="0.3">
      <c r="A251" s="8">
        <v>46482</v>
      </c>
      <c r="B251" s="277"/>
      <c r="C251" s="354"/>
      <c r="D251" s="450"/>
      <c r="E251" s="451"/>
      <c r="F251" s="44"/>
      <c r="G251" s="44"/>
      <c r="H251" s="81"/>
      <c r="I251" s="76"/>
      <c r="J251" s="30"/>
      <c r="K251" s="277"/>
      <c r="L251" s="354"/>
      <c r="M251" s="648"/>
      <c r="N251" s="354"/>
      <c r="O251" s="44"/>
      <c r="P251" s="44"/>
      <c r="Q251" s="81"/>
      <c r="R251" s="76"/>
      <c r="S251" s="30"/>
    </row>
    <row r="252" spans="1:19" x14ac:dyDescent="0.3">
      <c r="A252" s="8">
        <v>46483</v>
      </c>
      <c r="B252" s="277"/>
      <c r="C252" s="354"/>
      <c r="D252" s="450"/>
      <c r="E252" s="451"/>
      <c r="F252" s="44"/>
      <c r="G252" s="44"/>
      <c r="H252" s="81"/>
      <c r="I252" s="76"/>
      <c r="J252" s="30"/>
      <c r="K252" s="277"/>
      <c r="L252" s="354"/>
      <c r="M252" s="648"/>
      <c r="N252" s="354"/>
      <c r="O252" s="44"/>
      <c r="P252" s="44"/>
      <c r="Q252" s="81"/>
      <c r="R252" s="76"/>
      <c r="S252" s="30"/>
    </row>
    <row r="253" spans="1:19" x14ac:dyDescent="0.3">
      <c r="A253" s="8">
        <v>46484</v>
      </c>
      <c r="B253" s="277"/>
      <c r="C253" s="354"/>
      <c r="D253" s="450"/>
      <c r="E253" s="451"/>
      <c r="F253" s="44"/>
      <c r="G253" s="44"/>
      <c r="H253" s="81"/>
      <c r="I253" s="76"/>
      <c r="J253" s="30"/>
      <c r="K253" s="277"/>
      <c r="L253" s="354"/>
      <c r="M253" s="648"/>
      <c r="N253" s="354"/>
      <c r="O253" s="44"/>
      <c r="P253" s="44"/>
      <c r="Q253" s="81"/>
      <c r="R253" s="76"/>
      <c r="S253" s="30"/>
    </row>
    <row r="254" spans="1:19" x14ac:dyDescent="0.3">
      <c r="A254" s="8">
        <v>46485</v>
      </c>
      <c r="B254" s="268"/>
      <c r="C254" s="469"/>
      <c r="D254" s="467"/>
      <c r="E254" s="468"/>
      <c r="F254" s="59"/>
      <c r="G254" s="59"/>
      <c r="H254" s="81"/>
      <c r="I254" s="76"/>
      <c r="J254" s="30"/>
      <c r="K254" s="277"/>
      <c r="L254" s="354"/>
      <c r="M254" s="648"/>
      <c r="N254" s="354"/>
      <c r="O254" s="44"/>
      <c r="P254" s="44"/>
      <c r="Q254" s="81"/>
      <c r="R254" s="76"/>
      <c r="S254" s="30"/>
    </row>
    <row r="255" spans="1:19" ht="14.4" customHeight="1" x14ac:dyDescent="0.3">
      <c r="A255" s="8">
        <v>46486</v>
      </c>
      <c r="B255" s="544" t="s">
        <v>167</v>
      </c>
      <c r="C255" s="545"/>
      <c r="D255" s="545"/>
      <c r="E255" s="545"/>
      <c r="F255" s="545"/>
      <c r="G255" s="546"/>
      <c r="H255" s="61"/>
      <c r="I255" s="76"/>
      <c r="J255" s="30"/>
      <c r="K255" s="544" t="s">
        <v>167</v>
      </c>
      <c r="L255" s="545"/>
      <c r="M255" s="545"/>
      <c r="N255" s="545"/>
      <c r="O255" s="545"/>
      <c r="P255" s="546"/>
      <c r="Q255" s="81"/>
      <c r="R255" s="76"/>
      <c r="S255" s="30"/>
    </row>
    <row r="256" spans="1:19" ht="14.4" customHeight="1" x14ac:dyDescent="0.3">
      <c r="A256" s="7">
        <v>46487</v>
      </c>
      <c r="B256" s="479"/>
      <c r="C256" s="480"/>
      <c r="D256" s="480"/>
      <c r="E256" s="480"/>
      <c r="F256" s="480"/>
      <c r="G256" s="547"/>
      <c r="H256" s="551" t="s">
        <v>267</v>
      </c>
      <c r="I256" s="76"/>
      <c r="J256" s="30"/>
      <c r="K256" s="479"/>
      <c r="L256" s="480"/>
      <c r="M256" s="480"/>
      <c r="N256" s="480"/>
      <c r="O256" s="480"/>
      <c r="P256" s="547"/>
      <c r="Q256" s="542" t="s">
        <v>267</v>
      </c>
      <c r="R256" s="76"/>
      <c r="S256" s="30"/>
    </row>
    <row r="257" spans="1:19" x14ac:dyDescent="0.3">
      <c r="A257" s="7">
        <v>46488</v>
      </c>
      <c r="B257" s="479"/>
      <c r="C257" s="480"/>
      <c r="D257" s="480"/>
      <c r="E257" s="480"/>
      <c r="F257" s="480"/>
      <c r="G257" s="547"/>
      <c r="H257" s="552"/>
      <c r="I257" s="76"/>
      <c r="J257" s="30"/>
      <c r="K257" s="479"/>
      <c r="L257" s="480"/>
      <c r="M257" s="480"/>
      <c r="N257" s="480"/>
      <c r="O257" s="480"/>
      <c r="P257" s="547"/>
      <c r="Q257" s="543"/>
      <c r="R257" s="76"/>
      <c r="S257" s="30"/>
    </row>
    <row r="258" spans="1:19" x14ac:dyDescent="0.3">
      <c r="A258" s="8">
        <v>46489</v>
      </c>
      <c r="B258" s="479"/>
      <c r="C258" s="480"/>
      <c r="D258" s="480"/>
      <c r="E258" s="480"/>
      <c r="F258" s="480"/>
      <c r="G258" s="547"/>
      <c r="H258" s="61"/>
      <c r="I258" s="76"/>
      <c r="J258" s="30"/>
      <c r="K258" s="479"/>
      <c r="L258" s="480"/>
      <c r="M258" s="480"/>
      <c r="N258" s="480"/>
      <c r="O258" s="480"/>
      <c r="P258" s="547"/>
      <c r="Q258" s="81"/>
      <c r="R258" s="76"/>
      <c r="S258" s="30"/>
    </row>
    <row r="259" spans="1:19" x14ac:dyDescent="0.3">
      <c r="A259" s="8">
        <v>46490</v>
      </c>
      <c r="B259" s="479"/>
      <c r="C259" s="480"/>
      <c r="D259" s="480"/>
      <c r="E259" s="480"/>
      <c r="F259" s="480"/>
      <c r="G259" s="547"/>
      <c r="H259" s="61"/>
      <c r="I259" s="76"/>
      <c r="J259" s="30"/>
      <c r="K259" s="479"/>
      <c r="L259" s="480"/>
      <c r="M259" s="480"/>
      <c r="N259" s="480"/>
      <c r="O259" s="480"/>
      <c r="P259" s="547"/>
      <c r="Q259" s="81"/>
      <c r="R259" s="76"/>
      <c r="S259" s="30"/>
    </row>
    <row r="260" spans="1:19" x14ac:dyDescent="0.3">
      <c r="A260" s="8">
        <v>46491</v>
      </c>
      <c r="B260" s="479"/>
      <c r="C260" s="480"/>
      <c r="D260" s="480"/>
      <c r="E260" s="480"/>
      <c r="F260" s="480"/>
      <c r="G260" s="547"/>
      <c r="H260" s="61"/>
      <c r="I260" s="76"/>
      <c r="J260" s="30"/>
      <c r="K260" s="479"/>
      <c r="L260" s="480"/>
      <c r="M260" s="480"/>
      <c r="N260" s="480"/>
      <c r="O260" s="480"/>
      <c r="P260" s="547"/>
      <c r="Q260" s="81"/>
      <c r="R260" s="76"/>
      <c r="S260" s="30"/>
    </row>
    <row r="261" spans="1:19" x14ac:dyDescent="0.3">
      <c r="A261" s="8">
        <v>46492</v>
      </c>
      <c r="B261" s="479"/>
      <c r="C261" s="480"/>
      <c r="D261" s="480"/>
      <c r="E261" s="480"/>
      <c r="F261" s="480"/>
      <c r="G261" s="547"/>
      <c r="H261" s="61"/>
      <c r="I261" s="76"/>
      <c r="J261" s="30"/>
      <c r="K261" s="479"/>
      <c r="L261" s="480"/>
      <c r="M261" s="480"/>
      <c r="N261" s="480"/>
      <c r="O261" s="480"/>
      <c r="P261" s="547"/>
      <c r="Q261" s="81"/>
      <c r="R261" s="76"/>
      <c r="S261" s="30"/>
    </row>
    <row r="262" spans="1:19" x14ac:dyDescent="0.3">
      <c r="A262" s="8">
        <v>46493</v>
      </c>
      <c r="B262" s="548"/>
      <c r="C262" s="549"/>
      <c r="D262" s="549"/>
      <c r="E262" s="549"/>
      <c r="F262" s="549"/>
      <c r="G262" s="550"/>
      <c r="H262" s="61"/>
      <c r="I262" s="76"/>
      <c r="J262" s="30"/>
      <c r="K262" s="479"/>
      <c r="L262" s="480"/>
      <c r="M262" s="480"/>
      <c r="N262" s="480"/>
      <c r="O262" s="480"/>
      <c r="P262" s="547"/>
      <c r="Q262" s="81"/>
      <c r="R262" s="76"/>
      <c r="S262" s="30"/>
    </row>
    <row r="263" spans="1:19" ht="14.4" customHeight="1" x14ac:dyDescent="0.3">
      <c r="A263" s="7">
        <v>46494</v>
      </c>
      <c r="B263" s="308" t="s">
        <v>109</v>
      </c>
      <c r="C263" s="353"/>
      <c r="D263" s="603"/>
      <c r="E263" s="602"/>
      <c r="F263" s="602"/>
      <c r="G263" s="673"/>
      <c r="H263" s="542" t="s">
        <v>268</v>
      </c>
      <c r="I263" s="76"/>
      <c r="J263" s="61"/>
      <c r="K263" s="308" t="s">
        <v>109</v>
      </c>
      <c r="L263" s="353"/>
      <c r="M263" s="603"/>
      <c r="N263" s="602"/>
      <c r="O263" s="602"/>
      <c r="P263" s="673"/>
      <c r="Q263" s="542" t="s">
        <v>268</v>
      </c>
      <c r="R263" s="76"/>
      <c r="S263" s="30"/>
    </row>
    <row r="264" spans="1:19" x14ac:dyDescent="0.3">
      <c r="A264" s="7">
        <v>46495</v>
      </c>
      <c r="B264" s="413"/>
      <c r="C264" s="345"/>
      <c r="D264" s="674"/>
      <c r="E264" s="675"/>
      <c r="F264" s="675"/>
      <c r="G264" s="676"/>
      <c r="H264" s="543"/>
      <c r="I264" s="76"/>
      <c r="J264" s="30"/>
      <c r="K264" s="413"/>
      <c r="L264" s="345"/>
      <c r="M264" s="674"/>
      <c r="N264" s="675"/>
      <c r="O264" s="675"/>
      <c r="P264" s="676"/>
      <c r="Q264" s="543"/>
      <c r="R264" s="76"/>
      <c r="S264" s="30"/>
    </row>
    <row r="265" spans="1:19" x14ac:dyDescent="0.3">
      <c r="A265" s="8">
        <v>46496</v>
      </c>
      <c r="B265" s="281"/>
      <c r="C265" s="451"/>
      <c r="D265" s="450"/>
      <c r="E265" s="451"/>
      <c r="F265" s="64"/>
      <c r="G265" s="62"/>
      <c r="H265" s="61"/>
      <c r="I265" s="76"/>
      <c r="J265" s="61"/>
      <c r="K265" s="281"/>
      <c r="L265" s="451"/>
      <c r="M265" s="648"/>
      <c r="N265" s="354"/>
      <c r="O265" s="44"/>
      <c r="P265" s="44"/>
      <c r="Q265" s="81"/>
      <c r="R265" s="76"/>
      <c r="S265" s="30"/>
    </row>
    <row r="266" spans="1:19" x14ac:dyDescent="0.3">
      <c r="A266" s="8">
        <v>46497</v>
      </c>
      <c r="B266" s="281"/>
      <c r="C266" s="451"/>
      <c r="D266" s="450"/>
      <c r="E266" s="451"/>
      <c r="F266" s="44"/>
      <c r="G266" s="44"/>
      <c r="H266" s="81"/>
      <c r="I266" s="76"/>
      <c r="J266" s="30"/>
      <c r="K266" s="281"/>
      <c r="L266" s="451"/>
      <c r="M266" s="648"/>
      <c r="N266" s="354"/>
      <c r="O266" s="44"/>
      <c r="P266" s="44"/>
      <c r="Q266" s="81"/>
      <c r="R266" s="76"/>
      <c r="S266" s="30"/>
    </row>
    <row r="267" spans="1:19" x14ac:dyDescent="0.3">
      <c r="A267" s="8">
        <v>46498</v>
      </c>
      <c r="B267" s="281"/>
      <c r="C267" s="451"/>
      <c r="D267" s="450"/>
      <c r="E267" s="451"/>
      <c r="F267" s="44"/>
      <c r="G267" s="44"/>
      <c r="H267" s="81"/>
      <c r="I267" s="76"/>
      <c r="J267" s="30"/>
      <c r="K267" s="281"/>
      <c r="L267" s="451"/>
      <c r="M267" s="648"/>
      <c r="N267" s="354"/>
      <c r="O267" s="44"/>
      <c r="P267" s="44"/>
      <c r="Q267" s="81"/>
      <c r="R267" s="76"/>
      <c r="S267" s="30"/>
    </row>
    <row r="268" spans="1:19" x14ac:dyDescent="0.3">
      <c r="A268" s="8">
        <v>46499</v>
      </c>
      <c r="B268" s="281"/>
      <c r="C268" s="451"/>
      <c r="D268" s="450"/>
      <c r="E268" s="451"/>
      <c r="F268" s="44"/>
      <c r="G268" s="44"/>
      <c r="H268" s="81"/>
      <c r="I268" s="76"/>
      <c r="J268" s="30"/>
      <c r="K268" s="281"/>
      <c r="L268" s="451"/>
      <c r="M268" s="648"/>
      <c r="N268" s="354"/>
      <c r="O268" s="44"/>
      <c r="P268" s="44"/>
      <c r="Q268" s="81"/>
      <c r="R268" s="76"/>
      <c r="S268" s="30"/>
    </row>
    <row r="269" spans="1:19" x14ac:dyDescent="0.3">
      <c r="A269" s="8">
        <v>46500</v>
      </c>
      <c r="B269" s="281"/>
      <c r="C269" s="451"/>
      <c r="D269" s="450"/>
      <c r="E269" s="451"/>
      <c r="F269" s="44"/>
      <c r="G269" s="44"/>
      <c r="H269" s="81"/>
      <c r="I269" s="76"/>
      <c r="J269" s="30"/>
      <c r="K269" s="281"/>
      <c r="L269" s="451"/>
      <c r="M269" s="648"/>
      <c r="N269" s="354"/>
      <c r="O269" s="44"/>
      <c r="P269" s="44"/>
      <c r="Q269" s="81"/>
      <c r="R269" s="76"/>
      <c r="S269" s="30"/>
    </row>
    <row r="270" spans="1:19" ht="20.399999999999999" x14ac:dyDescent="0.3">
      <c r="A270" s="7">
        <v>46501</v>
      </c>
      <c r="B270" s="281"/>
      <c r="C270" s="451"/>
      <c r="D270" s="450"/>
      <c r="E270" s="451"/>
      <c r="F270" s="44"/>
      <c r="G270" s="133" t="s">
        <v>204</v>
      </c>
      <c r="H270" s="542" t="s">
        <v>271</v>
      </c>
      <c r="I270" s="76"/>
      <c r="J270" s="30"/>
      <c r="K270" s="281"/>
      <c r="L270" s="451"/>
      <c r="M270" s="648"/>
      <c r="N270" s="354"/>
      <c r="O270" s="44"/>
      <c r="P270" s="133" t="s">
        <v>204</v>
      </c>
      <c r="Q270" s="542" t="s">
        <v>271</v>
      </c>
      <c r="R270" s="76"/>
      <c r="S270" s="30"/>
    </row>
    <row r="271" spans="1:19" x14ac:dyDescent="0.3">
      <c r="A271" s="7">
        <v>46502</v>
      </c>
      <c r="B271" s="281"/>
      <c r="C271" s="451"/>
      <c r="D271" s="450"/>
      <c r="E271" s="451"/>
      <c r="F271" s="44"/>
      <c r="G271" s="44"/>
      <c r="H271" s="543"/>
      <c r="I271" s="76"/>
      <c r="J271" s="30"/>
      <c r="K271" s="281"/>
      <c r="L271" s="451"/>
      <c r="M271" s="648"/>
      <c r="N271" s="354"/>
      <c r="O271" s="44"/>
      <c r="P271" s="44"/>
      <c r="Q271" s="543"/>
      <c r="R271" s="76"/>
      <c r="S271" s="30"/>
    </row>
    <row r="272" spans="1:19" x14ac:dyDescent="0.3">
      <c r="A272" s="8">
        <v>46503</v>
      </c>
      <c r="B272" s="281"/>
      <c r="C272" s="451"/>
      <c r="D272" s="450"/>
      <c r="E272" s="451"/>
      <c r="F272" s="44"/>
      <c r="G272" s="44"/>
      <c r="H272" s="81"/>
      <c r="I272" s="76"/>
      <c r="J272" s="30"/>
      <c r="K272" s="281"/>
      <c r="L272" s="451"/>
      <c r="M272" s="648"/>
      <c r="N272" s="354"/>
      <c r="O272" s="44"/>
      <c r="P272" s="44"/>
      <c r="Q272" s="81"/>
      <c r="R272" s="76"/>
      <c r="S272" s="30"/>
    </row>
    <row r="273" spans="1:19" x14ac:dyDescent="0.3">
      <c r="A273" s="8">
        <v>46504</v>
      </c>
      <c r="B273" s="281"/>
      <c r="C273" s="451"/>
      <c r="D273" s="450"/>
      <c r="E273" s="451"/>
      <c r="F273" s="44"/>
      <c r="G273" s="44"/>
      <c r="H273" s="81"/>
      <c r="I273" s="76"/>
      <c r="J273" s="30"/>
      <c r="K273" s="281"/>
      <c r="L273" s="451"/>
      <c r="M273" s="648"/>
      <c r="N273" s="354"/>
      <c r="O273" s="44"/>
      <c r="P273" s="44"/>
      <c r="Q273" s="81"/>
      <c r="R273" s="76"/>
      <c r="S273" s="30"/>
    </row>
    <row r="274" spans="1:19" ht="14.4" customHeight="1" x14ac:dyDescent="0.3">
      <c r="A274" s="8">
        <v>46505</v>
      </c>
      <c r="B274" s="281"/>
      <c r="C274" s="451"/>
      <c r="D274" s="505" t="s">
        <v>316</v>
      </c>
      <c r="E274" s="506"/>
      <c r="F274" s="44"/>
      <c r="G274" s="44"/>
      <c r="H274" s="81"/>
      <c r="I274" s="76"/>
      <c r="J274" s="30"/>
      <c r="K274" s="281"/>
      <c r="L274" s="451"/>
      <c r="M274" s="505" t="s">
        <v>316</v>
      </c>
      <c r="N274" s="506"/>
      <c r="O274" s="44"/>
      <c r="P274" s="44"/>
      <c r="Q274" s="81"/>
      <c r="R274" s="76"/>
      <c r="S274" s="30"/>
    </row>
    <row r="275" spans="1:19" x14ac:dyDescent="0.3">
      <c r="A275" s="8">
        <v>46506</v>
      </c>
      <c r="B275" s="281"/>
      <c r="C275" s="451"/>
      <c r="D275" s="507"/>
      <c r="E275" s="457"/>
      <c r="F275" s="44"/>
      <c r="G275" s="44"/>
      <c r="H275" s="81"/>
      <c r="I275" s="76"/>
      <c r="J275" s="30"/>
      <c r="K275" s="281"/>
      <c r="L275" s="451"/>
      <c r="M275" s="507"/>
      <c r="N275" s="457"/>
      <c r="O275" s="44"/>
      <c r="P275" s="44"/>
      <c r="Q275" s="81"/>
      <c r="R275" s="76"/>
      <c r="S275" s="30"/>
    </row>
    <row r="276" spans="1:19" ht="14.4" customHeight="1" x14ac:dyDescent="0.3">
      <c r="A276" s="8">
        <v>46507</v>
      </c>
      <c r="B276" s="284" t="s">
        <v>206</v>
      </c>
      <c r="C276" s="424"/>
      <c r="D276" s="507"/>
      <c r="E276" s="457"/>
      <c r="F276" s="59"/>
      <c r="G276" s="47"/>
      <c r="H276" s="179"/>
      <c r="I276" s="200"/>
      <c r="J276" s="40"/>
      <c r="K276" s="284" t="s">
        <v>206</v>
      </c>
      <c r="L276" s="424"/>
      <c r="M276" s="507"/>
      <c r="N276" s="457"/>
      <c r="O276" s="47"/>
      <c r="P276" s="47"/>
      <c r="Q276" s="179"/>
      <c r="R276" s="200"/>
      <c r="S276" s="40"/>
    </row>
    <row r="277" spans="1:19" x14ac:dyDescent="0.3">
      <c r="A277" s="7">
        <v>46508</v>
      </c>
      <c r="B277" s="302"/>
      <c r="C277" s="425"/>
      <c r="D277" s="508"/>
      <c r="E277" s="458"/>
      <c r="F277" s="48"/>
      <c r="G277" s="250"/>
      <c r="H277" s="81"/>
      <c r="I277" s="77"/>
      <c r="J277" s="43"/>
      <c r="K277" s="302"/>
      <c r="L277" s="425"/>
      <c r="M277" s="508"/>
      <c r="N277" s="458"/>
      <c r="O277" s="44"/>
      <c r="P277" s="252"/>
      <c r="Q277" s="81"/>
      <c r="R277" s="77"/>
      <c r="S277" s="43"/>
    </row>
    <row r="278" spans="1:19" x14ac:dyDescent="0.3">
      <c r="A278" s="7">
        <v>46509</v>
      </c>
      <c r="B278" s="426"/>
      <c r="C278" s="427"/>
      <c r="D278" s="450"/>
      <c r="E278" s="451"/>
      <c r="F278" s="44"/>
      <c r="G278" s="251"/>
      <c r="H278" s="31"/>
      <c r="I278" s="77"/>
      <c r="J278" s="43"/>
      <c r="K278" s="426"/>
      <c r="L278" s="427"/>
      <c r="M278" s="648"/>
      <c r="N278" s="354"/>
      <c r="O278" s="253"/>
      <c r="P278" s="249"/>
      <c r="Q278" s="31"/>
      <c r="R278" s="77"/>
      <c r="S278" s="43"/>
    </row>
    <row r="279" spans="1:19" x14ac:dyDescent="0.3">
      <c r="A279" s="8">
        <v>46510</v>
      </c>
      <c r="B279" s="277"/>
      <c r="C279" s="354"/>
      <c r="D279" s="450"/>
      <c r="E279" s="451"/>
      <c r="F279" s="44"/>
      <c r="G279" s="44"/>
      <c r="H279" s="81"/>
      <c r="I279" s="76"/>
      <c r="J279" s="30"/>
      <c r="K279" s="277"/>
      <c r="L279" s="354"/>
      <c r="M279" s="648"/>
      <c r="N279" s="354"/>
      <c r="O279" s="44"/>
      <c r="P279" s="44"/>
      <c r="Q279" s="81"/>
      <c r="R279" s="76"/>
      <c r="S279" s="30"/>
    </row>
    <row r="280" spans="1:19" x14ac:dyDescent="0.3">
      <c r="A280" s="8">
        <v>46511</v>
      </c>
      <c r="B280" s="277"/>
      <c r="C280" s="354"/>
      <c r="D280" s="450"/>
      <c r="E280" s="451"/>
      <c r="F280" s="44"/>
      <c r="G280" s="51"/>
      <c r="H280" s="81"/>
      <c r="I280" s="76"/>
      <c r="J280" s="30"/>
      <c r="K280" s="277"/>
      <c r="L280" s="354"/>
      <c r="M280" s="648"/>
      <c r="N280" s="354"/>
      <c r="O280" s="44"/>
      <c r="P280" s="44"/>
      <c r="Q280" s="81"/>
      <c r="R280" s="76"/>
      <c r="S280" s="30"/>
    </row>
    <row r="281" spans="1:19" ht="15" customHeight="1" x14ac:dyDescent="0.3">
      <c r="A281" s="8">
        <v>46512</v>
      </c>
      <c r="B281" s="277"/>
      <c r="C281" s="354"/>
      <c r="D281" s="450"/>
      <c r="E281" s="451"/>
      <c r="F281" s="44"/>
      <c r="G281" s="44"/>
      <c r="H281" s="81"/>
      <c r="I281" s="264" t="s">
        <v>294</v>
      </c>
      <c r="J281" s="30"/>
      <c r="K281" s="277"/>
      <c r="L281" s="354"/>
      <c r="M281" s="648"/>
      <c r="N281" s="354"/>
      <c r="O281" s="44"/>
      <c r="P281" s="44"/>
      <c r="Q281" s="81"/>
      <c r="R281" s="264" t="s">
        <v>294</v>
      </c>
      <c r="S281" s="30"/>
    </row>
    <row r="282" spans="1:19" x14ac:dyDescent="0.3">
      <c r="A282" s="8">
        <v>46513</v>
      </c>
      <c r="B282" s="277"/>
      <c r="C282" s="354"/>
      <c r="D282" s="450"/>
      <c r="E282" s="451"/>
      <c r="F282" s="44"/>
      <c r="G282" s="44"/>
      <c r="H282" s="81"/>
      <c r="I282" s="265"/>
      <c r="J282" s="30"/>
      <c r="K282" s="277"/>
      <c r="L282" s="354"/>
      <c r="M282" s="648"/>
      <c r="N282" s="354"/>
      <c r="O282" s="44"/>
      <c r="P282" s="44"/>
      <c r="Q282" s="81"/>
      <c r="R282" s="265"/>
      <c r="S282" s="30"/>
    </row>
    <row r="283" spans="1:19" x14ac:dyDescent="0.3">
      <c r="A283" s="8">
        <v>46514</v>
      </c>
      <c r="B283" s="277"/>
      <c r="C283" s="354"/>
      <c r="D283" s="450"/>
      <c r="E283" s="451"/>
      <c r="F283" s="44"/>
      <c r="G283" s="44"/>
      <c r="H283" s="81"/>
      <c r="I283" s="265"/>
      <c r="J283" s="30"/>
      <c r="K283" s="277"/>
      <c r="L283" s="354"/>
      <c r="M283" s="648"/>
      <c r="N283" s="354"/>
      <c r="O283" s="44"/>
      <c r="P283" s="44"/>
      <c r="Q283" s="81"/>
      <c r="R283" s="265"/>
      <c r="S283" s="30"/>
    </row>
    <row r="284" spans="1:19" x14ac:dyDescent="0.3">
      <c r="A284" s="7">
        <v>46515</v>
      </c>
      <c r="B284" s="277"/>
      <c r="C284" s="354"/>
      <c r="D284" s="471" t="s">
        <v>112</v>
      </c>
      <c r="E284" s="469"/>
      <c r="F284" s="529" t="s">
        <v>208</v>
      </c>
      <c r="G284" s="564"/>
      <c r="H284" s="81"/>
      <c r="I284" s="265"/>
      <c r="J284" s="30"/>
      <c r="K284" s="277"/>
      <c r="L284" s="354"/>
      <c r="M284" s="471" t="s">
        <v>112</v>
      </c>
      <c r="N284" s="469"/>
      <c r="O284" s="529" t="s">
        <v>287</v>
      </c>
      <c r="P284" s="527" t="s">
        <v>286</v>
      </c>
      <c r="Q284" s="81"/>
      <c r="R284" s="265"/>
      <c r="S284" s="30"/>
    </row>
    <row r="285" spans="1:19" x14ac:dyDescent="0.3">
      <c r="A285" s="7">
        <v>46516</v>
      </c>
      <c r="B285" s="277"/>
      <c r="C285" s="354"/>
      <c r="D285" s="352"/>
      <c r="E285" s="314"/>
      <c r="F285" s="565"/>
      <c r="G285" s="566"/>
      <c r="H285" s="81"/>
      <c r="I285" s="266"/>
      <c r="J285" s="30"/>
      <c r="K285" s="277"/>
      <c r="L285" s="354"/>
      <c r="M285" s="352"/>
      <c r="N285" s="314"/>
      <c r="O285" s="530"/>
      <c r="P285" s="528"/>
      <c r="Q285" s="81"/>
      <c r="R285" s="266"/>
      <c r="S285" s="30"/>
    </row>
    <row r="286" spans="1:19" x14ac:dyDescent="0.3">
      <c r="A286" s="8">
        <v>46517</v>
      </c>
      <c r="B286" s="277"/>
      <c r="C286" s="354"/>
      <c r="D286" s="450"/>
      <c r="E286" s="451"/>
      <c r="F286" s="44"/>
      <c r="G286" s="44"/>
      <c r="H286" s="81"/>
      <c r="I286" s="76"/>
      <c r="J286" s="30"/>
      <c r="K286" s="277"/>
      <c r="L286" s="354"/>
      <c r="M286" s="648"/>
      <c r="N286" s="354"/>
      <c r="O286" s="44"/>
      <c r="P286" s="44"/>
      <c r="Q286" s="81"/>
      <c r="R286" s="76"/>
      <c r="S286" s="30"/>
    </row>
    <row r="287" spans="1:19" x14ac:dyDescent="0.3">
      <c r="A287" s="8">
        <v>46518</v>
      </c>
      <c r="B287" s="277"/>
      <c r="C287" s="354"/>
      <c r="D287" s="450"/>
      <c r="E287" s="451"/>
      <c r="F287" s="44"/>
      <c r="G287" s="44"/>
      <c r="H287" s="81"/>
      <c r="I287" s="76"/>
      <c r="J287" s="30"/>
      <c r="K287" s="277"/>
      <c r="L287" s="354"/>
      <c r="M287" s="648"/>
      <c r="N287" s="354"/>
      <c r="O287" s="44"/>
      <c r="P287" s="44"/>
      <c r="Q287" s="81"/>
      <c r="R287" s="76"/>
      <c r="S287" s="30"/>
    </row>
    <row r="288" spans="1:19" x14ac:dyDescent="0.3">
      <c r="A288" s="8">
        <v>46519</v>
      </c>
      <c r="B288" s="277"/>
      <c r="C288" s="354"/>
      <c r="D288" s="450"/>
      <c r="E288" s="451"/>
      <c r="F288" s="44"/>
      <c r="G288" s="44"/>
      <c r="H288" s="81"/>
      <c r="I288" s="76"/>
      <c r="J288" s="30"/>
      <c r="K288" s="277"/>
      <c r="L288" s="354"/>
      <c r="M288" s="648"/>
      <c r="N288" s="354"/>
      <c r="O288" s="44"/>
      <c r="P288" s="44"/>
      <c r="Q288" s="81"/>
      <c r="R288" s="76"/>
      <c r="S288" s="30"/>
    </row>
    <row r="289" spans="1:19" x14ac:dyDescent="0.3">
      <c r="A289" s="8">
        <v>46520</v>
      </c>
      <c r="B289" s="277"/>
      <c r="C289" s="354"/>
      <c r="D289" s="450"/>
      <c r="E289" s="451"/>
      <c r="F289" s="44"/>
      <c r="G289" s="44"/>
      <c r="H289" s="81"/>
      <c r="I289" s="76"/>
      <c r="J289" s="30"/>
      <c r="K289" s="277"/>
      <c r="L289" s="354"/>
      <c r="M289" s="648"/>
      <c r="N289" s="354"/>
      <c r="O289" s="44"/>
      <c r="P289" s="44"/>
      <c r="Q289" s="81"/>
      <c r="R289" s="76"/>
      <c r="S289" s="30"/>
    </row>
    <row r="290" spans="1:19" x14ac:dyDescent="0.3">
      <c r="A290" s="8">
        <v>46521</v>
      </c>
      <c r="B290" s="277"/>
      <c r="C290" s="354"/>
      <c r="D290" s="450"/>
      <c r="E290" s="451"/>
      <c r="F290" s="44"/>
      <c r="G290" s="44"/>
      <c r="H290" s="81"/>
      <c r="I290" s="76"/>
      <c r="J290" s="30"/>
      <c r="K290" s="277"/>
      <c r="L290" s="354"/>
      <c r="M290" s="648"/>
      <c r="N290" s="354"/>
      <c r="O290" s="44"/>
      <c r="P290" s="44"/>
      <c r="Q290" s="81"/>
      <c r="R290" s="76"/>
      <c r="S290" s="30"/>
    </row>
    <row r="291" spans="1:19" x14ac:dyDescent="0.3">
      <c r="A291" s="7">
        <v>46522</v>
      </c>
      <c r="B291" s="268" t="s">
        <v>113</v>
      </c>
      <c r="C291" s="469"/>
      <c r="D291" s="450"/>
      <c r="E291" s="451"/>
      <c r="F291" s="44"/>
      <c r="G291" s="44"/>
      <c r="H291" s="81"/>
      <c r="I291" s="76"/>
      <c r="J291" s="30"/>
      <c r="K291" s="268" t="s">
        <v>113</v>
      </c>
      <c r="L291" s="469"/>
      <c r="M291" s="648"/>
      <c r="N291" s="354"/>
      <c r="O291" s="44"/>
      <c r="P291" s="44"/>
      <c r="Q291" s="81"/>
      <c r="R291" s="76"/>
      <c r="S291" s="30"/>
    </row>
    <row r="292" spans="1:19" x14ac:dyDescent="0.3">
      <c r="A292" s="7">
        <v>46523</v>
      </c>
      <c r="B292" s="280"/>
      <c r="C292" s="311"/>
      <c r="D292" s="450"/>
      <c r="E292" s="451"/>
      <c r="F292" s="44"/>
      <c r="G292" s="44"/>
      <c r="H292" s="81"/>
      <c r="I292" s="76"/>
      <c r="J292" s="30"/>
      <c r="K292" s="280"/>
      <c r="L292" s="311"/>
      <c r="M292" s="648"/>
      <c r="N292" s="354"/>
      <c r="O292" s="44"/>
      <c r="P292" s="44"/>
      <c r="Q292" s="81"/>
      <c r="R292" s="76"/>
      <c r="S292" s="30"/>
    </row>
    <row r="293" spans="1:19" x14ac:dyDescent="0.3">
      <c r="A293" s="8">
        <v>46524</v>
      </c>
      <c r="B293" s="277"/>
      <c r="C293" s="354"/>
      <c r="D293" s="450"/>
      <c r="E293" s="451"/>
      <c r="F293" s="44"/>
      <c r="G293" s="44"/>
      <c r="H293" s="81"/>
      <c r="I293" s="76"/>
      <c r="J293" s="30"/>
      <c r="K293" s="277"/>
      <c r="L293" s="354"/>
      <c r="M293" s="648"/>
      <c r="N293" s="354"/>
      <c r="O293" s="44"/>
      <c r="P293" s="44"/>
      <c r="Q293" s="81"/>
      <c r="R293" s="76"/>
      <c r="S293" s="30"/>
    </row>
    <row r="294" spans="1:19" x14ac:dyDescent="0.3">
      <c r="A294" s="8">
        <v>46525</v>
      </c>
      <c r="B294" s="277"/>
      <c r="C294" s="354"/>
      <c r="D294" s="450"/>
      <c r="E294" s="451"/>
      <c r="F294" s="44"/>
      <c r="G294" s="44"/>
      <c r="H294" s="81"/>
      <c r="I294" s="76"/>
      <c r="J294" s="30"/>
      <c r="K294" s="277"/>
      <c r="L294" s="354"/>
      <c r="M294" s="648"/>
      <c r="N294" s="354"/>
      <c r="O294" s="44"/>
      <c r="P294" s="44"/>
      <c r="Q294" s="81"/>
      <c r="R294" s="76"/>
      <c r="S294" s="30"/>
    </row>
    <row r="295" spans="1:19" x14ac:dyDescent="0.3">
      <c r="A295" s="8">
        <v>46526</v>
      </c>
      <c r="B295" s="277"/>
      <c r="C295" s="354"/>
      <c r="D295" s="450"/>
      <c r="E295" s="451"/>
      <c r="F295" s="44"/>
      <c r="G295" s="44"/>
      <c r="H295" s="81"/>
      <c r="I295" s="76"/>
      <c r="J295" s="30"/>
      <c r="K295" s="277"/>
      <c r="L295" s="354"/>
      <c r="M295" s="648"/>
      <c r="N295" s="354"/>
      <c r="O295" s="44"/>
      <c r="P295" s="44"/>
      <c r="Q295" s="81"/>
      <c r="R295" s="76"/>
      <c r="S295" s="30"/>
    </row>
    <row r="296" spans="1:19" x14ac:dyDescent="0.3">
      <c r="A296" s="8">
        <v>46527</v>
      </c>
      <c r="B296" s="277"/>
      <c r="C296" s="354"/>
      <c r="D296" s="450"/>
      <c r="E296" s="451"/>
      <c r="F296" s="44"/>
      <c r="G296" s="44"/>
      <c r="H296" s="81"/>
      <c r="I296" s="76"/>
      <c r="J296" s="30"/>
      <c r="K296" s="277"/>
      <c r="L296" s="354"/>
      <c r="M296" s="648"/>
      <c r="N296" s="354"/>
      <c r="O296" s="44"/>
      <c r="P296" s="44"/>
      <c r="Q296" s="81"/>
      <c r="R296" s="76"/>
      <c r="S296" s="30"/>
    </row>
    <row r="297" spans="1:19" x14ac:dyDescent="0.3">
      <c r="A297" s="8">
        <v>46528</v>
      </c>
      <c r="B297" s="277"/>
      <c r="C297" s="354"/>
      <c r="D297" s="450"/>
      <c r="E297" s="451"/>
      <c r="F297" s="44"/>
      <c r="G297" s="44"/>
      <c r="H297" s="81"/>
      <c r="I297" s="76"/>
      <c r="J297" s="30"/>
      <c r="K297" s="277"/>
      <c r="L297" s="354"/>
      <c r="M297" s="648"/>
      <c r="N297" s="354"/>
      <c r="O297" s="44"/>
      <c r="P297" s="44"/>
      <c r="Q297" s="81"/>
      <c r="R297" s="76"/>
      <c r="S297" s="30"/>
    </row>
    <row r="298" spans="1:19" x14ac:dyDescent="0.3">
      <c r="A298" s="7">
        <v>46529</v>
      </c>
      <c r="B298" s="277"/>
      <c r="C298" s="354"/>
      <c r="D298" s="529" t="s">
        <v>114</v>
      </c>
      <c r="E298" s="669"/>
      <c r="F298" s="44"/>
      <c r="G298" s="560" t="s">
        <v>114</v>
      </c>
      <c r="H298" s="81"/>
      <c r="I298" s="76"/>
      <c r="J298" s="30"/>
      <c r="K298" s="277"/>
      <c r="L298" s="354"/>
      <c r="M298" s="529" t="s">
        <v>285</v>
      </c>
      <c r="N298" s="669"/>
      <c r="O298" s="44"/>
      <c r="P298" s="560" t="s">
        <v>301</v>
      </c>
      <c r="Q298" s="81"/>
      <c r="R298" s="76"/>
      <c r="S298" s="30"/>
    </row>
    <row r="299" spans="1:19" x14ac:dyDescent="0.3">
      <c r="A299" s="7">
        <v>46530</v>
      </c>
      <c r="B299" s="277"/>
      <c r="C299" s="354"/>
      <c r="D299" s="388"/>
      <c r="E299" s="670"/>
      <c r="F299" s="44"/>
      <c r="G299" s="561"/>
      <c r="H299" s="81"/>
      <c r="I299" s="76"/>
      <c r="J299" s="30"/>
      <c r="K299" s="277"/>
      <c r="L299" s="354"/>
      <c r="M299" s="530"/>
      <c r="N299" s="687"/>
      <c r="O299" s="44"/>
      <c r="P299" s="561"/>
      <c r="Q299" s="81"/>
      <c r="R299" s="76"/>
      <c r="S299" s="30"/>
    </row>
    <row r="300" spans="1:19" x14ac:dyDescent="0.3">
      <c r="A300" s="8">
        <v>46531</v>
      </c>
      <c r="B300" s="277"/>
      <c r="C300" s="354"/>
      <c r="D300" s="450"/>
      <c r="E300" s="451"/>
      <c r="F300" s="44"/>
      <c r="G300" s="44"/>
      <c r="H300" s="81"/>
      <c r="I300" s="76"/>
      <c r="J300" s="30"/>
      <c r="K300" s="277"/>
      <c r="L300" s="354"/>
      <c r="M300" s="648"/>
      <c r="N300" s="354"/>
      <c r="O300" s="44"/>
      <c r="P300" s="44"/>
      <c r="Q300" s="81"/>
      <c r="R300" s="76"/>
      <c r="S300" s="30"/>
    </row>
    <row r="301" spans="1:19" ht="14.4" customHeight="1" x14ac:dyDescent="0.3">
      <c r="A301" s="8">
        <v>46532</v>
      </c>
      <c r="B301" s="576" t="s">
        <v>274</v>
      </c>
      <c r="C301" s="498"/>
      <c r="D301" s="498"/>
      <c r="E301" s="498"/>
      <c r="F301" s="498"/>
      <c r="G301" s="498"/>
      <c r="H301" s="498"/>
      <c r="I301" s="76"/>
      <c r="J301" s="30"/>
      <c r="K301" s="576" t="s">
        <v>274</v>
      </c>
      <c r="L301" s="498"/>
      <c r="M301" s="498"/>
      <c r="N301" s="498"/>
      <c r="O301" s="498"/>
      <c r="P301" s="498"/>
      <c r="Q301" s="498"/>
      <c r="R301" s="76"/>
      <c r="S301" s="30"/>
    </row>
    <row r="302" spans="1:19" x14ac:dyDescent="0.3">
      <c r="A302" s="8">
        <v>46533</v>
      </c>
      <c r="B302" s="576"/>
      <c r="C302" s="498"/>
      <c r="D302" s="498"/>
      <c r="E302" s="498"/>
      <c r="F302" s="498"/>
      <c r="G302" s="498"/>
      <c r="H302" s="498"/>
      <c r="I302" s="76"/>
      <c r="J302" s="30"/>
      <c r="K302" s="576"/>
      <c r="L302" s="498"/>
      <c r="M302" s="498"/>
      <c r="N302" s="498"/>
      <c r="O302" s="498"/>
      <c r="P302" s="498"/>
      <c r="Q302" s="498"/>
      <c r="R302" s="76"/>
      <c r="S302" s="30"/>
    </row>
    <row r="303" spans="1:19" x14ac:dyDescent="0.3">
      <c r="A303" s="8">
        <v>46534</v>
      </c>
      <c r="B303" s="576"/>
      <c r="C303" s="498"/>
      <c r="D303" s="498"/>
      <c r="E303" s="498"/>
      <c r="F303" s="498"/>
      <c r="G303" s="498"/>
      <c r="H303" s="498"/>
      <c r="I303" s="76"/>
      <c r="J303" s="30"/>
      <c r="K303" s="576"/>
      <c r="L303" s="498"/>
      <c r="M303" s="498"/>
      <c r="N303" s="498"/>
      <c r="O303" s="498"/>
      <c r="P303" s="498"/>
      <c r="Q303" s="498"/>
      <c r="R303" s="76"/>
      <c r="S303" s="30"/>
    </row>
    <row r="304" spans="1:19" x14ac:dyDescent="0.3">
      <c r="A304" s="8">
        <v>46535</v>
      </c>
      <c r="B304" s="576"/>
      <c r="C304" s="498"/>
      <c r="D304" s="498"/>
      <c r="E304" s="498"/>
      <c r="F304" s="498"/>
      <c r="G304" s="498"/>
      <c r="H304" s="498"/>
      <c r="I304" s="76"/>
      <c r="J304" s="30"/>
      <c r="K304" s="576"/>
      <c r="L304" s="498"/>
      <c r="M304" s="498"/>
      <c r="N304" s="498"/>
      <c r="O304" s="498"/>
      <c r="P304" s="498"/>
      <c r="Q304" s="498"/>
      <c r="R304" s="76"/>
      <c r="S304" s="30"/>
    </row>
    <row r="305" spans="1:19" x14ac:dyDescent="0.3">
      <c r="A305" s="7">
        <v>46536</v>
      </c>
      <c r="B305" s="576"/>
      <c r="C305" s="498"/>
      <c r="D305" s="498"/>
      <c r="E305" s="498"/>
      <c r="F305" s="498"/>
      <c r="G305" s="498"/>
      <c r="H305" s="498"/>
      <c r="I305" s="76"/>
      <c r="J305" s="30"/>
      <c r="K305" s="576"/>
      <c r="L305" s="498"/>
      <c r="M305" s="498"/>
      <c r="N305" s="498"/>
      <c r="O305" s="498"/>
      <c r="P305" s="498"/>
      <c r="Q305" s="498"/>
      <c r="R305" s="76"/>
      <c r="S305" s="30"/>
    </row>
    <row r="306" spans="1:19" x14ac:dyDescent="0.3">
      <c r="A306" s="7">
        <v>46537</v>
      </c>
      <c r="B306" s="576"/>
      <c r="C306" s="498"/>
      <c r="D306" s="498"/>
      <c r="E306" s="498"/>
      <c r="F306" s="498"/>
      <c r="G306" s="498"/>
      <c r="H306" s="498"/>
      <c r="I306" s="76"/>
      <c r="J306" s="30"/>
      <c r="K306" s="576"/>
      <c r="L306" s="498"/>
      <c r="M306" s="498"/>
      <c r="N306" s="498"/>
      <c r="O306" s="498"/>
      <c r="P306" s="498"/>
      <c r="Q306" s="498"/>
      <c r="R306" s="76"/>
      <c r="S306" s="30"/>
    </row>
    <row r="307" spans="1:19" x14ac:dyDescent="0.3">
      <c r="A307" s="8">
        <v>46538</v>
      </c>
      <c r="B307" s="576"/>
      <c r="C307" s="498"/>
      <c r="D307" s="498"/>
      <c r="E307" s="498"/>
      <c r="F307" s="498"/>
      <c r="G307" s="498"/>
      <c r="H307" s="498"/>
      <c r="I307" s="200"/>
      <c r="J307" s="40"/>
      <c r="K307" s="576"/>
      <c r="L307" s="498"/>
      <c r="M307" s="498"/>
      <c r="N307" s="498"/>
      <c r="O307" s="498"/>
      <c r="P307" s="498"/>
      <c r="Q307" s="498"/>
      <c r="R307" s="200"/>
      <c r="S307" s="40"/>
    </row>
    <row r="308" spans="1:19" x14ac:dyDescent="0.3">
      <c r="A308" s="8">
        <v>46539</v>
      </c>
      <c r="B308" s="576"/>
      <c r="C308" s="498"/>
      <c r="D308" s="498"/>
      <c r="E308" s="498"/>
      <c r="F308" s="498"/>
      <c r="G308" s="498"/>
      <c r="H308" s="498"/>
      <c r="I308" s="77"/>
      <c r="J308" s="43"/>
      <c r="K308" s="576"/>
      <c r="L308" s="498"/>
      <c r="M308" s="498"/>
      <c r="N308" s="498"/>
      <c r="O308" s="498"/>
      <c r="P308" s="498"/>
      <c r="Q308" s="498"/>
      <c r="R308" s="77"/>
      <c r="S308" s="43"/>
    </row>
    <row r="309" spans="1:19" x14ac:dyDescent="0.3">
      <c r="A309" s="8">
        <v>46540</v>
      </c>
      <c r="B309" s="576"/>
      <c r="C309" s="498"/>
      <c r="D309" s="498"/>
      <c r="E309" s="498"/>
      <c r="F309" s="498"/>
      <c r="G309" s="498"/>
      <c r="H309" s="498"/>
      <c r="I309" s="76"/>
      <c r="J309" s="30"/>
      <c r="K309" s="576"/>
      <c r="L309" s="498"/>
      <c r="M309" s="498"/>
      <c r="N309" s="498"/>
      <c r="O309" s="498"/>
      <c r="P309" s="498"/>
      <c r="Q309" s="498"/>
      <c r="R309" s="76"/>
      <c r="S309" s="30"/>
    </row>
    <row r="310" spans="1:19" x14ac:dyDescent="0.3">
      <c r="A310" s="8">
        <v>46541</v>
      </c>
      <c r="B310" s="576"/>
      <c r="C310" s="498"/>
      <c r="D310" s="498"/>
      <c r="E310" s="498"/>
      <c r="F310" s="498"/>
      <c r="G310" s="498"/>
      <c r="H310" s="498"/>
      <c r="I310" s="76"/>
      <c r="J310" s="30"/>
      <c r="K310" s="576"/>
      <c r="L310" s="498"/>
      <c r="M310" s="498"/>
      <c r="N310" s="498"/>
      <c r="O310" s="498"/>
      <c r="P310" s="498"/>
      <c r="Q310" s="498"/>
      <c r="R310" s="76"/>
      <c r="S310" s="30"/>
    </row>
    <row r="311" spans="1:19" x14ac:dyDescent="0.3">
      <c r="A311" s="8">
        <v>46542</v>
      </c>
      <c r="B311" s="576"/>
      <c r="C311" s="498"/>
      <c r="D311" s="498"/>
      <c r="E311" s="498"/>
      <c r="F311" s="498"/>
      <c r="G311" s="498"/>
      <c r="H311" s="498"/>
      <c r="I311" s="76"/>
      <c r="J311" s="30"/>
      <c r="K311" s="576"/>
      <c r="L311" s="498"/>
      <c r="M311" s="498"/>
      <c r="N311" s="498"/>
      <c r="O311" s="498"/>
      <c r="P311" s="498"/>
      <c r="Q311" s="498"/>
      <c r="R311" s="76"/>
      <c r="S311" s="30"/>
    </row>
    <row r="312" spans="1:19" x14ac:dyDescent="0.3">
      <c r="A312" s="7">
        <v>46543</v>
      </c>
      <c r="B312" s="576"/>
      <c r="C312" s="498"/>
      <c r="D312" s="498"/>
      <c r="E312" s="498"/>
      <c r="F312" s="498"/>
      <c r="G312" s="498"/>
      <c r="H312" s="498"/>
      <c r="I312" s="76"/>
      <c r="J312" s="30"/>
      <c r="K312" s="576"/>
      <c r="L312" s="498"/>
      <c r="M312" s="498"/>
      <c r="N312" s="498"/>
      <c r="O312" s="498"/>
      <c r="P312" s="498"/>
      <c r="Q312" s="498"/>
      <c r="R312" s="76"/>
      <c r="S312" s="30"/>
    </row>
    <row r="313" spans="1:19" x14ac:dyDescent="0.3">
      <c r="A313" s="7">
        <v>46544</v>
      </c>
      <c r="B313" s="576"/>
      <c r="C313" s="498"/>
      <c r="D313" s="498"/>
      <c r="E313" s="498"/>
      <c r="F313" s="498"/>
      <c r="G313" s="498"/>
      <c r="H313" s="498"/>
      <c r="I313" s="76"/>
      <c r="J313" s="30"/>
      <c r="K313" s="576"/>
      <c r="L313" s="498"/>
      <c r="M313" s="498"/>
      <c r="N313" s="498"/>
      <c r="O313" s="498"/>
      <c r="P313" s="498"/>
      <c r="Q313" s="498"/>
      <c r="R313" s="76"/>
      <c r="S313" s="30"/>
    </row>
    <row r="314" spans="1:19" x14ac:dyDescent="0.3">
      <c r="A314" s="8">
        <v>46545</v>
      </c>
      <c r="B314" s="576"/>
      <c r="C314" s="498"/>
      <c r="D314" s="498"/>
      <c r="E314" s="498"/>
      <c r="F314" s="498"/>
      <c r="G314" s="498"/>
      <c r="H314" s="498"/>
      <c r="I314" s="76"/>
      <c r="J314" s="30"/>
      <c r="K314" s="576"/>
      <c r="L314" s="498"/>
      <c r="M314" s="498"/>
      <c r="N314" s="498"/>
      <c r="O314" s="498"/>
      <c r="P314" s="498"/>
      <c r="Q314" s="498"/>
      <c r="R314" s="76"/>
      <c r="S314" s="30"/>
    </row>
    <row r="315" spans="1:19" x14ac:dyDescent="0.3">
      <c r="A315" s="8">
        <v>46546</v>
      </c>
      <c r="B315" s="576"/>
      <c r="C315" s="498"/>
      <c r="D315" s="498"/>
      <c r="E315" s="498"/>
      <c r="F315" s="498"/>
      <c r="G315" s="498"/>
      <c r="H315" s="498"/>
      <c r="I315" s="76"/>
      <c r="J315" s="30"/>
      <c r="K315" s="576"/>
      <c r="L315" s="498"/>
      <c r="M315" s="498"/>
      <c r="N315" s="498"/>
      <c r="O315" s="498"/>
      <c r="P315" s="498"/>
      <c r="Q315" s="498"/>
      <c r="R315" s="76"/>
      <c r="S315" s="30"/>
    </row>
    <row r="316" spans="1:19" x14ac:dyDescent="0.3">
      <c r="A316" s="8">
        <v>46547</v>
      </c>
      <c r="B316" s="576"/>
      <c r="C316" s="498"/>
      <c r="D316" s="498"/>
      <c r="E316" s="498"/>
      <c r="F316" s="498"/>
      <c r="G316" s="498"/>
      <c r="H316" s="498"/>
      <c r="I316" s="76"/>
      <c r="J316" s="30"/>
      <c r="K316" s="576"/>
      <c r="L316" s="498"/>
      <c r="M316" s="498"/>
      <c r="N316" s="498"/>
      <c r="O316" s="498"/>
      <c r="P316" s="498"/>
      <c r="Q316" s="498"/>
      <c r="R316" s="76"/>
      <c r="S316" s="30"/>
    </row>
    <row r="317" spans="1:19" x14ac:dyDescent="0.3">
      <c r="A317" s="8">
        <v>46548</v>
      </c>
      <c r="B317" s="280"/>
      <c r="C317" s="311"/>
      <c r="D317" s="346"/>
      <c r="E317" s="311"/>
      <c r="F317" s="44"/>
      <c r="G317" s="44"/>
      <c r="H317" s="81"/>
      <c r="I317" s="76"/>
      <c r="J317" s="30"/>
      <c r="K317" s="277"/>
      <c r="L317" s="354"/>
      <c r="M317" s="648"/>
      <c r="N317" s="354"/>
      <c r="O317" s="44"/>
      <c r="P317" s="44"/>
      <c r="Q317" s="81"/>
      <c r="R317" s="76"/>
      <c r="S317" s="30"/>
    </row>
    <row r="318" spans="1:19" x14ac:dyDescent="0.3">
      <c r="A318" s="8">
        <v>46549</v>
      </c>
      <c r="B318" s="280"/>
      <c r="C318" s="311"/>
      <c r="D318" s="648"/>
      <c r="E318" s="354"/>
      <c r="F318" s="44"/>
      <c r="G318" s="44"/>
      <c r="H318" s="81"/>
      <c r="I318" s="76"/>
      <c r="J318" s="30"/>
      <c r="K318" s="277"/>
      <c r="L318" s="354"/>
      <c r="M318" s="648"/>
      <c r="N318" s="354"/>
      <c r="O318" s="44"/>
      <c r="P318" s="44"/>
      <c r="Q318" s="81"/>
      <c r="R318" s="76"/>
      <c r="S318" s="30"/>
    </row>
    <row r="319" spans="1:19" ht="20.399999999999999" x14ac:dyDescent="0.3">
      <c r="A319" s="7">
        <v>46550</v>
      </c>
      <c r="B319" s="280"/>
      <c r="C319" s="311"/>
      <c r="D319" s="648"/>
      <c r="E319" s="354"/>
      <c r="F319" s="133" t="s">
        <v>240</v>
      </c>
      <c r="G319" s="44"/>
      <c r="H319" s="81"/>
      <c r="I319" s="76"/>
      <c r="J319" s="30"/>
      <c r="K319" s="277"/>
      <c r="L319" s="354"/>
      <c r="M319" s="648"/>
      <c r="N319" s="354"/>
      <c r="O319" s="133" t="s">
        <v>273</v>
      </c>
      <c r="P319" s="44"/>
      <c r="Q319" s="81"/>
      <c r="R319" s="76"/>
      <c r="S319" s="30"/>
    </row>
    <row r="320" spans="1:19" ht="14.4" customHeight="1" x14ac:dyDescent="0.3">
      <c r="A320" s="7">
        <v>46551</v>
      </c>
      <c r="B320" s="280"/>
      <c r="C320" s="311"/>
      <c r="D320" s="671" t="s">
        <v>241</v>
      </c>
      <c r="E320" s="672"/>
      <c r="F320" s="59"/>
      <c r="G320" s="44"/>
      <c r="H320" s="81"/>
      <c r="I320" s="76"/>
      <c r="J320" s="30"/>
      <c r="K320" s="277"/>
      <c r="L320" s="354"/>
      <c r="M320" s="671" t="s">
        <v>270</v>
      </c>
      <c r="N320" s="672"/>
      <c r="O320" s="44"/>
      <c r="P320" s="44"/>
      <c r="Q320" s="81"/>
      <c r="R320" s="76"/>
      <c r="S320" s="30"/>
    </row>
    <row r="321" spans="1:19" x14ac:dyDescent="0.3">
      <c r="A321" s="8">
        <v>46552</v>
      </c>
      <c r="B321" s="280"/>
      <c r="C321" s="311"/>
      <c r="D321" s="346"/>
      <c r="E321" s="350"/>
      <c r="F321" s="132"/>
      <c r="G321" s="44"/>
      <c r="H321" s="81"/>
      <c r="I321" s="76"/>
      <c r="J321" s="30"/>
      <c r="K321" s="277"/>
      <c r="L321" s="354"/>
      <c r="M321" s="648"/>
      <c r="N321" s="354"/>
      <c r="O321" s="44"/>
      <c r="P321" s="44"/>
      <c r="Q321" s="81"/>
      <c r="R321" s="76"/>
      <c r="S321" s="30"/>
    </row>
    <row r="322" spans="1:19" x14ac:dyDescent="0.3">
      <c r="A322" s="8">
        <v>46553</v>
      </c>
      <c r="B322" s="280"/>
      <c r="C322" s="311"/>
      <c r="D322" s="648"/>
      <c r="E322" s="354"/>
      <c r="F322" s="44"/>
      <c r="G322" s="44"/>
      <c r="H322" s="81"/>
      <c r="I322" s="76"/>
      <c r="J322" s="30"/>
      <c r="K322" s="277"/>
      <c r="L322" s="354"/>
      <c r="M322" s="648"/>
      <c r="N322" s="354"/>
      <c r="O322" s="44"/>
      <c r="P322" s="44"/>
      <c r="Q322" s="81"/>
      <c r="R322" s="76"/>
      <c r="S322" s="30"/>
    </row>
    <row r="323" spans="1:19" x14ac:dyDescent="0.3">
      <c r="A323" s="8">
        <v>46554</v>
      </c>
      <c r="B323" s="280"/>
      <c r="C323" s="311"/>
      <c r="D323" s="648"/>
      <c r="E323" s="354"/>
      <c r="F323" s="44"/>
      <c r="G323" s="44"/>
      <c r="H323" s="81"/>
      <c r="I323" s="76"/>
      <c r="J323" s="30"/>
      <c r="K323" s="277"/>
      <c r="L323" s="354"/>
      <c r="M323" s="648"/>
      <c r="N323" s="354"/>
      <c r="O323" s="44"/>
      <c r="P323" s="44"/>
      <c r="Q323" s="81"/>
      <c r="R323" s="76"/>
      <c r="S323" s="30"/>
    </row>
    <row r="324" spans="1:19" x14ac:dyDescent="0.3">
      <c r="A324" s="8">
        <v>46555</v>
      </c>
      <c r="B324" s="280"/>
      <c r="C324" s="311"/>
      <c r="D324" s="346"/>
      <c r="E324" s="311"/>
      <c r="F324" s="44"/>
      <c r="G324" s="44"/>
      <c r="H324" s="81"/>
      <c r="I324" s="76"/>
      <c r="J324" s="30"/>
      <c r="K324" s="277"/>
      <c r="L324" s="354"/>
      <c r="M324" s="648"/>
      <c r="N324" s="354"/>
      <c r="O324" s="44"/>
      <c r="P324" s="44"/>
      <c r="Q324" s="81"/>
      <c r="R324" s="76"/>
      <c r="S324" s="30"/>
    </row>
    <row r="325" spans="1:19" x14ac:dyDescent="0.3">
      <c r="A325" s="8">
        <v>46556</v>
      </c>
      <c r="B325" s="280"/>
      <c r="C325" s="311"/>
      <c r="D325" s="648"/>
      <c r="E325" s="354"/>
      <c r="F325" s="44"/>
      <c r="G325" s="44"/>
      <c r="H325" s="81"/>
      <c r="I325" s="76"/>
      <c r="J325" s="30"/>
      <c r="K325" s="277"/>
      <c r="L325" s="354"/>
      <c r="M325" s="648"/>
      <c r="N325" s="354"/>
      <c r="O325" s="44"/>
      <c r="P325" s="44"/>
      <c r="Q325" s="81"/>
      <c r="R325" s="76"/>
      <c r="S325" s="30"/>
    </row>
    <row r="326" spans="1:19" x14ac:dyDescent="0.3">
      <c r="A326" s="7">
        <v>46557</v>
      </c>
      <c r="B326" s="280"/>
      <c r="C326" s="311"/>
      <c r="D326" s="648"/>
      <c r="E326" s="354"/>
      <c r="F326" s="44"/>
      <c r="G326" s="44"/>
      <c r="H326" s="203" t="s">
        <v>115</v>
      </c>
      <c r="I326" s="76"/>
      <c r="J326" s="30"/>
      <c r="K326" s="277"/>
      <c r="L326" s="354"/>
      <c r="M326" s="648"/>
      <c r="N326" s="354"/>
      <c r="O326" s="44"/>
      <c r="P326" s="44"/>
      <c r="Q326" s="203" t="s">
        <v>115</v>
      </c>
      <c r="R326" s="76"/>
      <c r="S326" s="30"/>
    </row>
    <row r="327" spans="1:19" x14ac:dyDescent="0.3">
      <c r="A327" s="7">
        <v>46558</v>
      </c>
      <c r="B327" s="280"/>
      <c r="C327" s="311"/>
      <c r="D327" s="346"/>
      <c r="E327" s="311"/>
      <c r="F327" s="44"/>
      <c r="G327" s="44"/>
      <c r="H327" s="203"/>
      <c r="I327" s="76"/>
      <c r="J327" s="30"/>
      <c r="K327" s="277"/>
      <c r="L327" s="354"/>
      <c r="M327" s="648"/>
      <c r="N327" s="354"/>
      <c r="O327" s="44"/>
      <c r="P327" s="44"/>
      <c r="Q327" s="203"/>
      <c r="R327" s="76"/>
      <c r="S327" s="30"/>
    </row>
    <row r="328" spans="1:19" x14ac:dyDescent="0.3">
      <c r="A328" s="8">
        <v>46559</v>
      </c>
      <c r="B328" s="280"/>
      <c r="C328" s="311"/>
      <c r="D328" s="648"/>
      <c r="E328" s="354"/>
      <c r="F328" s="44"/>
      <c r="G328" s="44"/>
      <c r="H328" s="81"/>
      <c r="I328" s="76"/>
      <c r="J328" s="30"/>
      <c r="K328" s="277"/>
      <c r="L328" s="354"/>
      <c r="M328" s="648"/>
      <c r="N328" s="354"/>
      <c r="O328" s="44"/>
      <c r="P328" s="44"/>
      <c r="Q328" s="81"/>
      <c r="R328" s="76"/>
      <c r="S328" s="30"/>
    </row>
    <row r="329" spans="1:19" x14ac:dyDescent="0.3">
      <c r="A329" s="8">
        <v>46560</v>
      </c>
      <c r="B329" s="280"/>
      <c r="C329" s="311"/>
      <c r="D329" s="648"/>
      <c r="E329" s="354"/>
      <c r="F329" s="44"/>
      <c r="G329" s="44"/>
      <c r="H329" s="81"/>
      <c r="I329" s="76"/>
      <c r="J329" s="30"/>
      <c r="K329" s="277"/>
      <c r="L329" s="354"/>
      <c r="M329" s="648"/>
      <c r="N329" s="354"/>
      <c r="O329" s="44"/>
      <c r="P329" s="44"/>
      <c r="Q329" s="81"/>
      <c r="R329" s="76"/>
      <c r="S329" s="30"/>
    </row>
    <row r="330" spans="1:19" x14ac:dyDescent="0.3">
      <c r="A330" s="8">
        <v>46561</v>
      </c>
      <c r="B330" s="280"/>
      <c r="C330" s="311"/>
      <c r="D330" s="346"/>
      <c r="E330" s="311"/>
      <c r="F330" s="44"/>
      <c r="G330" s="44"/>
      <c r="H330" s="81"/>
      <c r="I330" s="76"/>
      <c r="J330" s="30"/>
      <c r="K330" s="277"/>
      <c r="L330" s="354"/>
      <c r="M330" s="648"/>
      <c r="N330" s="354"/>
      <c r="O330" s="44"/>
      <c r="P330" s="44"/>
      <c r="Q330" s="81"/>
      <c r="R330" s="76"/>
      <c r="S330" s="30"/>
    </row>
    <row r="331" spans="1:19" x14ac:dyDescent="0.3">
      <c r="A331" s="8">
        <v>46562</v>
      </c>
      <c r="B331" s="280"/>
      <c r="C331" s="311"/>
      <c r="D331" s="648"/>
      <c r="E331" s="354"/>
      <c r="F331" s="44"/>
      <c r="G331" s="44"/>
      <c r="H331" s="81"/>
      <c r="I331" s="76"/>
      <c r="J331" s="30"/>
      <c r="K331" s="277"/>
      <c r="L331" s="354"/>
      <c r="M331" s="648"/>
      <c r="N331" s="354"/>
      <c r="O331" s="44"/>
      <c r="P331" s="44"/>
      <c r="Q331" s="81"/>
      <c r="R331" s="76"/>
      <c r="S331" s="30"/>
    </row>
    <row r="332" spans="1:19" x14ac:dyDescent="0.3">
      <c r="A332" s="8">
        <v>46563</v>
      </c>
      <c r="B332" s="280"/>
      <c r="C332" s="311"/>
      <c r="D332" s="648"/>
      <c r="E332" s="354"/>
      <c r="F332" s="44"/>
      <c r="G332" s="44"/>
      <c r="H332" s="81"/>
      <c r="I332" s="76"/>
      <c r="J332" s="30"/>
      <c r="K332" s="277"/>
      <c r="L332" s="354"/>
      <c r="M332" s="389"/>
      <c r="N332" s="469"/>
      <c r="O332" s="44"/>
      <c r="P332" s="44"/>
      <c r="Q332" s="81"/>
      <c r="R332" s="76"/>
      <c r="S332" s="30"/>
    </row>
    <row r="333" spans="1:19" ht="14.4" customHeight="1" x14ac:dyDescent="0.3">
      <c r="A333" s="7">
        <v>46564</v>
      </c>
      <c r="B333" s="280"/>
      <c r="C333" s="311"/>
      <c r="D333" s="346"/>
      <c r="E333" s="311"/>
      <c r="F333" s="44"/>
      <c r="G333" s="44"/>
      <c r="H333" s="282" t="s">
        <v>210</v>
      </c>
      <c r="I333" s="76"/>
      <c r="J333" s="30"/>
      <c r="K333" s="277"/>
      <c r="L333" s="380"/>
      <c r="M333" s="677"/>
      <c r="N333" s="678"/>
      <c r="O333" s="44"/>
      <c r="P333" s="44"/>
      <c r="Q333" s="282" t="s">
        <v>210</v>
      </c>
      <c r="R333" s="76"/>
      <c r="S333" s="30"/>
    </row>
    <row r="334" spans="1:19" x14ac:dyDescent="0.3">
      <c r="A334" s="7">
        <v>46565</v>
      </c>
      <c r="B334" s="280"/>
      <c r="C334" s="311"/>
      <c r="D334" s="648"/>
      <c r="E334" s="354"/>
      <c r="F334" s="44"/>
      <c r="G334" s="44"/>
      <c r="H334" s="283"/>
      <c r="I334" s="76"/>
      <c r="J334" s="30"/>
      <c r="K334" s="277"/>
      <c r="L334" s="354"/>
      <c r="M334" s="346"/>
      <c r="N334" s="311"/>
      <c r="O334" s="44"/>
      <c r="P334" s="44"/>
      <c r="Q334" s="283"/>
      <c r="R334" s="76"/>
      <c r="S334" s="30"/>
    </row>
    <row r="335" spans="1:19" x14ac:dyDescent="0.3">
      <c r="A335" s="8">
        <v>46566</v>
      </c>
      <c r="B335" s="280"/>
      <c r="C335" s="311"/>
      <c r="D335" s="648"/>
      <c r="E335" s="354"/>
      <c r="F335" s="44"/>
      <c r="G335" s="44"/>
      <c r="H335" s="81"/>
      <c r="I335" s="76"/>
      <c r="J335" s="30"/>
      <c r="K335" s="277"/>
      <c r="L335" s="354"/>
      <c r="M335" s="648"/>
      <c r="N335" s="354"/>
      <c r="O335" s="44"/>
      <c r="P335" s="44"/>
      <c r="Q335" s="81"/>
      <c r="R335" s="76"/>
      <c r="S335" s="30"/>
    </row>
    <row r="336" spans="1:19" x14ac:dyDescent="0.3">
      <c r="A336" s="8">
        <v>46567</v>
      </c>
      <c r="B336" s="280"/>
      <c r="C336" s="311"/>
      <c r="D336" s="346"/>
      <c r="E336" s="311"/>
      <c r="F336" s="44"/>
      <c r="G336" s="44"/>
      <c r="H336" s="81"/>
      <c r="I336" s="76"/>
      <c r="J336" s="30"/>
      <c r="K336" s="277"/>
      <c r="L336" s="354"/>
      <c r="M336" s="648"/>
      <c r="N336" s="354"/>
      <c r="O336" s="44"/>
      <c r="P336" s="44"/>
      <c r="Q336" s="81"/>
      <c r="R336" s="76"/>
      <c r="S336" s="30"/>
    </row>
    <row r="337" spans="1:19" x14ac:dyDescent="0.3">
      <c r="A337" s="8">
        <v>46568</v>
      </c>
      <c r="B337" s="377"/>
      <c r="C337" s="378"/>
      <c r="D337" s="389"/>
      <c r="E337" s="469"/>
      <c r="F337" s="47"/>
      <c r="G337" s="47"/>
      <c r="H337" s="179"/>
      <c r="I337" s="200"/>
      <c r="J337" s="40"/>
      <c r="K337" s="377"/>
      <c r="L337" s="378"/>
      <c r="M337" s="648"/>
      <c r="N337" s="354"/>
      <c r="O337" s="47"/>
      <c r="P337" s="47"/>
      <c r="Q337" s="179"/>
      <c r="R337" s="200"/>
      <c r="S337" s="40"/>
    </row>
    <row r="338" spans="1:19" x14ac:dyDescent="0.3">
      <c r="A338" s="8">
        <v>46569</v>
      </c>
      <c r="B338" s="536"/>
      <c r="C338" s="567"/>
      <c r="D338" s="575"/>
      <c r="E338" s="567"/>
      <c r="F338" s="44"/>
      <c r="G338" s="44"/>
      <c r="H338" s="31"/>
      <c r="I338" s="77"/>
      <c r="J338" s="43"/>
      <c r="K338" s="536"/>
      <c r="L338" s="567"/>
      <c r="M338" s="575"/>
      <c r="N338" s="567"/>
      <c r="O338" s="44"/>
      <c r="P338" s="44"/>
      <c r="Q338" s="31"/>
      <c r="R338" s="77"/>
      <c r="S338" s="43"/>
    </row>
    <row r="339" spans="1:19" x14ac:dyDescent="0.3">
      <c r="A339" s="8">
        <v>46570</v>
      </c>
      <c r="B339" s="277"/>
      <c r="C339" s="354"/>
      <c r="D339" s="346"/>
      <c r="E339" s="311"/>
      <c r="F339" s="44"/>
      <c r="G339" s="44"/>
      <c r="H339" s="81"/>
      <c r="I339" s="76"/>
      <c r="J339" s="30"/>
      <c r="K339" s="277"/>
      <c r="L339" s="354"/>
      <c r="M339" s="648"/>
      <c r="N339" s="354"/>
      <c r="O339" s="44"/>
      <c r="P339" s="44"/>
      <c r="Q339" s="81"/>
      <c r="R339" s="76"/>
      <c r="S339" s="30"/>
    </row>
    <row r="340" spans="1:19" x14ac:dyDescent="0.3">
      <c r="A340" s="7">
        <v>46571</v>
      </c>
      <c r="B340" s="277"/>
      <c r="C340" s="354"/>
      <c r="D340" s="648"/>
      <c r="E340" s="354"/>
      <c r="F340" s="44"/>
      <c r="G340" s="44"/>
      <c r="H340" s="81"/>
      <c r="I340" s="76"/>
      <c r="J340" s="30"/>
      <c r="K340" s="277"/>
      <c r="L340" s="354"/>
      <c r="M340" s="648"/>
      <c r="N340" s="354"/>
      <c r="O340" s="44"/>
      <c r="P340" s="44"/>
      <c r="Q340" s="81"/>
      <c r="R340" s="76"/>
      <c r="S340" s="30"/>
    </row>
    <row r="341" spans="1:19" x14ac:dyDescent="0.3">
      <c r="A341" s="7">
        <v>46572</v>
      </c>
      <c r="B341" s="277"/>
      <c r="C341" s="354"/>
      <c r="D341" s="648"/>
      <c r="E341" s="354"/>
      <c r="F341" s="44"/>
      <c r="G341" s="44"/>
      <c r="H341" s="81"/>
      <c r="I341" s="76"/>
      <c r="J341" s="30"/>
      <c r="K341" s="277"/>
      <c r="L341" s="354"/>
      <c r="M341" s="648"/>
      <c r="N341" s="354"/>
      <c r="O341" s="44"/>
      <c r="P341" s="44"/>
      <c r="Q341" s="81"/>
      <c r="R341" s="76"/>
      <c r="S341" s="30"/>
    </row>
    <row r="342" spans="1:19" x14ac:dyDescent="0.3">
      <c r="A342" s="8">
        <v>46573</v>
      </c>
      <c r="B342" s="277"/>
      <c r="C342" s="354"/>
      <c r="D342" s="346"/>
      <c r="E342" s="311"/>
      <c r="F342" s="44"/>
      <c r="G342" s="44"/>
      <c r="H342" s="81"/>
      <c r="I342" s="76"/>
      <c r="J342" s="30"/>
      <c r="K342" s="277"/>
      <c r="L342" s="354"/>
      <c r="M342" s="648"/>
      <c r="N342" s="354"/>
      <c r="O342" s="44"/>
      <c r="P342" s="44"/>
      <c r="Q342" s="81"/>
      <c r="R342" s="76"/>
      <c r="S342" s="30"/>
    </row>
    <row r="343" spans="1:19" x14ac:dyDescent="0.3">
      <c r="A343" s="8">
        <v>46574</v>
      </c>
      <c r="B343" s="277"/>
      <c r="C343" s="354"/>
      <c r="D343" s="648"/>
      <c r="E343" s="354"/>
      <c r="F343" s="44"/>
      <c r="G343" s="44"/>
      <c r="H343" s="81"/>
      <c r="I343" s="76"/>
      <c r="J343" s="30"/>
      <c r="K343" s="277"/>
      <c r="L343" s="354"/>
      <c r="M343" s="648"/>
      <c r="N343" s="354"/>
      <c r="O343" s="44"/>
      <c r="P343" s="44"/>
      <c r="Q343" s="81"/>
      <c r="R343" s="76"/>
      <c r="S343" s="30"/>
    </row>
    <row r="344" spans="1:19" x14ac:dyDescent="0.3">
      <c r="A344" s="8">
        <v>46575</v>
      </c>
      <c r="B344" s="277"/>
      <c r="C344" s="354"/>
      <c r="D344" s="648"/>
      <c r="E344" s="354"/>
      <c r="F344" s="44"/>
      <c r="G344" s="44"/>
      <c r="H344" s="81"/>
      <c r="I344" s="76"/>
      <c r="J344" s="30"/>
      <c r="K344" s="277"/>
      <c r="L344" s="354"/>
      <c r="M344" s="648"/>
      <c r="N344" s="354"/>
      <c r="O344" s="44"/>
      <c r="P344" s="44"/>
      <c r="Q344" s="81"/>
      <c r="R344" s="76"/>
      <c r="S344" s="30"/>
    </row>
    <row r="345" spans="1:19" x14ac:dyDescent="0.3">
      <c r="A345" s="8">
        <v>46576</v>
      </c>
      <c r="B345" s="277"/>
      <c r="C345" s="354"/>
      <c r="D345" s="346"/>
      <c r="E345" s="311"/>
      <c r="F345" s="44"/>
      <c r="G345" s="44"/>
      <c r="H345" s="81"/>
      <c r="I345" s="76"/>
      <c r="J345" s="30"/>
      <c r="K345" s="277"/>
      <c r="L345" s="354"/>
      <c r="M345" s="648"/>
      <c r="N345" s="354"/>
      <c r="O345" s="44"/>
      <c r="P345" s="44"/>
      <c r="Q345" s="81"/>
      <c r="R345" s="76"/>
      <c r="S345" s="30"/>
    </row>
    <row r="346" spans="1:19" x14ac:dyDescent="0.3">
      <c r="A346" s="8">
        <v>46577</v>
      </c>
      <c r="B346" s="277"/>
      <c r="C346" s="354"/>
      <c r="D346" s="648"/>
      <c r="E346" s="354"/>
      <c r="F346" s="44"/>
      <c r="G346" s="44"/>
      <c r="H346" s="81"/>
      <c r="I346" s="76"/>
      <c r="J346" s="30"/>
      <c r="K346" s="277"/>
      <c r="L346" s="354"/>
      <c r="M346" s="648"/>
      <c r="N346" s="354"/>
      <c r="O346" s="44"/>
      <c r="P346" s="44"/>
      <c r="Q346" s="81"/>
      <c r="R346" s="76"/>
      <c r="S346" s="30"/>
    </row>
    <row r="347" spans="1:19" x14ac:dyDescent="0.3">
      <c r="A347" s="7">
        <v>46578</v>
      </c>
      <c r="B347" s="277"/>
      <c r="C347" s="354"/>
      <c r="D347" s="648"/>
      <c r="E347" s="354"/>
      <c r="F347" s="44"/>
      <c r="G347" s="44"/>
      <c r="H347" s="81"/>
      <c r="I347" s="76"/>
      <c r="J347" s="30"/>
      <c r="K347" s="277"/>
      <c r="L347" s="354"/>
      <c r="M347" s="648"/>
      <c r="N347" s="354"/>
      <c r="O347" s="44"/>
      <c r="P347" s="44"/>
      <c r="Q347" s="81"/>
      <c r="R347" s="76"/>
      <c r="S347" s="30"/>
    </row>
    <row r="348" spans="1:19" x14ac:dyDescent="0.3">
      <c r="A348" s="7">
        <v>46579</v>
      </c>
      <c r="B348" s="277"/>
      <c r="C348" s="354"/>
      <c r="D348" s="346"/>
      <c r="E348" s="311"/>
      <c r="F348" s="44"/>
      <c r="G348" s="44"/>
      <c r="H348" s="81"/>
      <c r="I348" s="76"/>
      <c r="J348" s="30"/>
      <c r="K348" s="277"/>
      <c r="L348" s="354"/>
      <c r="M348" s="648"/>
      <c r="N348" s="354"/>
      <c r="O348" s="44"/>
      <c r="P348" s="44"/>
      <c r="Q348" s="81"/>
      <c r="R348" s="76"/>
      <c r="S348" s="30"/>
    </row>
    <row r="349" spans="1:19" x14ac:dyDescent="0.3">
      <c r="A349" s="8">
        <v>46580</v>
      </c>
      <c r="B349" s="277"/>
      <c r="C349" s="354"/>
      <c r="D349" s="648"/>
      <c r="E349" s="354"/>
      <c r="F349" s="44"/>
      <c r="G349" s="44"/>
      <c r="H349" s="81"/>
      <c r="I349" s="76"/>
      <c r="J349" s="30"/>
      <c r="K349" s="277"/>
      <c r="L349" s="354"/>
      <c r="M349" s="648"/>
      <c r="N349" s="354"/>
      <c r="O349" s="44"/>
      <c r="P349" s="44"/>
      <c r="Q349" s="81"/>
      <c r="R349" s="76"/>
      <c r="S349" s="30"/>
    </row>
    <row r="350" spans="1:19" x14ac:dyDescent="0.3">
      <c r="A350" s="8">
        <v>46581</v>
      </c>
      <c r="B350" s="277"/>
      <c r="C350" s="354"/>
      <c r="D350" s="648"/>
      <c r="E350" s="354"/>
      <c r="F350" s="44"/>
      <c r="G350" s="44"/>
      <c r="H350" s="81"/>
      <c r="I350" s="76"/>
      <c r="J350" s="30"/>
      <c r="K350" s="277"/>
      <c r="L350" s="354"/>
      <c r="M350" s="648"/>
      <c r="N350" s="354"/>
      <c r="O350" s="44"/>
      <c r="P350" s="44"/>
      <c r="Q350" s="81"/>
      <c r="R350" s="76"/>
      <c r="S350" s="30"/>
    </row>
    <row r="351" spans="1:19" x14ac:dyDescent="0.3">
      <c r="A351" s="8">
        <v>46582</v>
      </c>
      <c r="B351" s="277"/>
      <c r="C351" s="354"/>
      <c r="D351" s="346"/>
      <c r="E351" s="311"/>
      <c r="F351" s="44"/>
      <c r="G351" s="44"/>
      <c r="H351" s="81"/>
      <c r="I351" s="76"/>
      <c r="J351" s="30"/>
      <c r="K351" s="277"/>
      <c r="L351" s="354"/>
      <c r="M351" s="648"/>
      <c r="N351" s="354"/>
      <c r="O351" s="44"/>
      <c r="P351" s="44"/>
      <c r="Q351" s="81"/>
      <c r="R351" s="76"/>
      <c r="S351" s="30"/>
    </row>
    <row r="352" spans="1:19" x14ac:dyDescent="0.3">
      <c r="A352" s="8">
        <v>46583</v>
      </c>
      <c r="B352" s="277"/>
      <c r="C352" s="354"/>
      <c r="D352" s="648"/>
      <c r="E352" s="354"/>
      <c r="F352" s="44"/>
      <c r="G352" s="44"/>
      <c r="H352" s="81"/>
      <c r="I352" s="76"/>
      <c r="J352" s="30"/>
      <c r="K352" s="277"/>
      <c r="L352" s="354"/>
      <c r="M352" s="648"/>
      <c r="N352" s="354"/>
      <c r="O352" s="44"/>
      <c r="P352" s="44"/>
      <c r="Q352" s="81"/>
      <c r="R352" s="76"/>
      <c r="S352" s="30"/>
    </row>
    <row r="353" spans="1:19" x14ac:dyDescent="0.3">
      <c r="A353" s="8">
        <v>46584</v>
      </c>
      <c r="B353" s="277"/>
      <c r="C353" s="354"/>
      <c r="D353" s="346"/>
      <c r="E353" s="311"/>
      <c r="F353" s="44"/>
      <c r="G353" s="44"/>
      <c r="H353" s="81"/>
      <c r="I353" s="76"/>
      <c r="J353" s="30"/>
      <c r="K353" s="277"/>
      <c r="L353" s="354"/>
      <c r="M353" s="648"/>
      <c r="N353" s="354"/>
      <c r="O353" s="44"/>
      <c r="P353" s="44"/>
      <c r="Q353" s="81"/>
      <c r="R353" s="76"/>
      <c r="S353" s="30"/>
    </row>
    <row r="354" spans="1:19" x14ac:dyDescent="0.3">
      <c r="A354" s="7">
        <v>46585</v>
      </c>
      <c r="B354" s="277"/>
      <c r="C354" s="354"/>
      <c r="D354" s="346"/>
      <c r="E354" s="311"/>
      <c r="F354" s="44"/>
      <c r="G354" s="44"/>
      <c r="H354" s="81"/>
      <c r="I354" s="76"/>
      <c r="J354" s="30"/>
      <c r="K354" s="277"/>
      <c r="L354" s="354"/>
      <c r="M354" s="648"/>
      <c r="N354" s="354"/>
      <c r="O354" s="44"/>
      <c r="P354" s="44"/>
      <c r="Q354" s="81"/>
      <c r="R354" s="76"/>
      <c r="S354" s="30"/>
    </row>
    <row r="355" spans="1:19" x14ac:dyDescent="0.3">
      <c r="A355" s="7">
        <v>46586</v>
      </c>
      <c r="B355" s="277"/>
      <c r="C355" s="354"/>
      <c r="D355" s="648"/>
      <c r="E355" s="354"/>
      <c r="F355" s="44"/>
      <c r="G355" s="44"/>
      <c r="H355" s="81"/>
      <c r="I355" s="76"/>
      <c r="J355" s="30"/>
      <c r="K355" s="277"/>
      <c r="L355" s="354"/>
      <c r="M355" s="648"/>
      <c r="N355" s="354"/>
      <c r="O355" s="44"/>
      <c r="P355" s="44"/>
      <c r="Q355" s="81"/>
      <c r="R355" s="76"/>
      <c r="S355" s="30"/>
    </row>
    <row r="356" spans="1:19" x14ac:dyDescent="0.3">
      <c r="A356" s="8">
        <v>46587</v>
      </c>
      <c r="B356" s="277"/>
      <c r="C356" s="354"/>
      <c r="D356" s="648"/>
      <c r="E356" s="354"/>
      <c r="F356" s="44"/>
      <c r="G356" s="44"/>
      <c r="H356" s="81"/>
      <c r="I356" s="76"/>
      <c r="J356" s="30"/>
      <c r="K356" s="277"/>
      <c r="L356" s="354"/>
      <c r="M356" s="648"/>
      <c r="N356" s="354"/>
      <c r="O356" s="44"/>
      <c r="P356" s="44"/>
      <c r="Q356" s="81"/>
      <c r="R356" s="76"/>
      <c r="S356" s="30"/>
    </row>
    <row r="357" spans="1:19" ht="14.4" customHeight="1" x14ac:dyDescent="0.3">
      <c r="A357" s="8">
        <v>46588</v>
      </c>
      <c r="B357" s="509" t="s">
        <v>275</v>
      </c>
      <c r="C357" s="510"/>
      <c r="D357" s="510"/>
      <c r="E357" s="510"/>
      <c r="F357" s="510"/>
      <c r="G357" s="510"/>
      <c r="H357" s="510"/>
      <c r="I357" s="76"/>
      <c r="J357" s="30"/>
      <c r="K357" s="509" t="s">
        <v>275</v>
      </c>
      <c r="L357" s="510"/>
      <c r="M357" s="510"/>
      <c r="N357" s="510"/>
      <c r="O357" s="510"/>
      <c r="P357" s="510"/>
      <c r="Q357" s="510"/>
      <c r="R357" s="76"/>
      <c r="S357" s="30"/>
    </row>
    <row r="358" spans="1:19" x14ac:dyDescent="0.3">
      <c r="A358" s="8">
        <v>46589</v>
      </c>
      <c r="B358" s="509"/>
      <c r="C358" s="510"/>
      <c r="D358" s="510"/>
      <c r="E358" s="510"/>
      <c r="F358" s="510"/>
      <c r="G358" s="510"/>
      <c r="H358" s="510"/>
      <c r="I358" s="76"/>
      <c r="J358" s="30"/>
      <c r="K358" s="509"/>
      <c r="L358" s="510"/>
      <c r="M358" s="510"/>
      <c r="N358" s="510"/>
      <c r="O358" s="510"/>
      <c r="P358" s="510"/>
      <c r="Q358" s="510"/>
      <c r="R358" s="76"/>
      <c r="S358" s="30"/>
    </row>
    <row r="359" spans="1:19" x14ac:dyDescent="0.3">
      <c r="A359" s="8">
        <v>46590</v>
      </c>
      <c r="B359" s="509"/>
      <c r="C359" s="510"/>
      <c r="D359" s="510"/>
      <c r="E359" s="510"/>
      <c r="F359" s="510"/>
      <c r="G359" s="510"/>
      <c r="H359" s="510"/>
      <c r="I359" s="76"/>
      <c r="J359" s="30"/>
      <c r="K359" s="509"/>
      <c r="L359" s="510"/>
      <c r="M359" s="510"/>
      <c r="N359" s="510"/>
      <c r="O359" s="510"/>
      <c r="P359" s="510"/>
      <c r="Q359" s="510"/>
      <c r="R359" s="76"/>
      <c r="S359" s="30"/>
    </row>
    <row r="360" spans="1:19" x14ac:dyDescent="0.3">
      <c r="A360" s="8">
        <v>46591</v>
      </c>
      <c r="B360" s="509"/>
      <c r="C360" s="510"/>
      <c r="D360" s="510"/>
      <c r="E360" s="510"/>
      <c r="F360" s="510"/>
      <c r="G360" s="510"/>
      <c r="H360" s="510"/>
      <c r="I360" s="76"/>
      <c r="J360" s="30"/>
      <c r="K360" s="509"/>
      <c r="L360" s="510"/>
      <c r="M360" s="510"/>
      <c r="N360" s="510"/>
      <c r="O360" s="510"/>
      <c r="P360" s="510"/>
      <c r="Q360" s="510"/>
      <c r="R360" s="76"/>
      <c r="S360" s="30"/>
    </row>
    <row r="361" spans="1:19" x14ac:dyDescent="0.3">
      <c r="A361" s="7">
        <v>46592</v>
      </c>
      <c r="B361" s="509"/>
      <c r="C361" s="510"/>
      <c r="D361" s="510"/>
      <c r="E361" s="510"/>
      <c r="F361" s="510"/>
      <c r="G361" s="489" t="s">
        <v>159</v>
      </c>
      <c r="H361" s="176"/>
      <c r="I361" s="76"/>
      <c r="J361" s="30"/>
      <c r="K361" s="509"/>
      <c r="L361" s="510"/>
      <c r="M361" s="510"/>
      <c r="N361" s="510"/>
      <c r="O361" s="510"/>
      <c r="P361" s="370" t="s">
        <v>159</v>
      </c>
      <c r="Q361" s="175"/>
      <c r="R361" s="76"/>
      <c r="S361" s="30"/>
    </row>
    <row r="362" spans="1:19" x14ac:dyDescent="0.3">
      <c r="A362" s="7">
        <v>46593</v>
      </c>
      <c r="B362" s="509"/>
      <c r="C362" s="510"/>
      <c r="D362" s="510"/>
      <c r="E362" s="510"/>
      <c r="F362" s="510"/>
      <c r="G362" s="514"/>
      <c r="H362" s="176"/>
      <c r="I362" s="76"/>
      <c r="J362" s="30"/>
      <c r="K362" s="509"/>
      <c r="L362" s="510"/>
      <c r="M362" s="510"/>
      <c r="N362" s="510"/>
      <c r="O362" s="510"/>
      <c r="P362" s="370"/>
      <c r="Q362" s="175"/>
      <c r="R362" s="76"/>
      <c r="S362" s="30"/>
    </row>
    <row r="363" spans="1:19" x14ac:dyDescent="0.3">
      <c r="A363" s="8">
        <v>46594</v>
      </c>
      <c r="B363" s="509"/>
      <c r="C363" s="510"/>
      <c r="D363" s="510"/>
      <c r="E363" s="510"/>
      <c r="F363" s="510"/>
      <c r="G363" s="514"/>
      <c r="H363" s="176"/>
      <c r="I363" s="76"/>
      <c r="J363" s="30"/>
      <c r="K363" s="509"/>
      <c r="L363" s="510"/>
      <c r="M363" s="510"/>
      <c r="N363" s="510"/>
      <c r="O363" s="510"/>
      <c r="P363" s="370"/>
      <c r="Q363" s="175"/>
      <c r="R363" s="76"/>
      <c r="S363" s="30"/>
    </row>
    <row r="364" spans="1:19" x14ac:dyDescent="0.3">
      <c r="A364" s="8">
        <v>46595</v>
      </c>
      <c r="B364" s="509"/>
      <c r="C364" s="510"/>
      <c r="D364" s="510"/>
      <c r="E364" s="510"/>
      <c r="F364" s="510"/>
      <c r="G364" s="514"/>
      <c r="H364" s="176"/>
      <c r="I364" s="76"/>
      <c r="J364" s="30"/>
      <c r="K364" s="509"/>
      <c r="L364" s="510"/>
      <c r="M364" s="510"/>
      <c r="N364" s="510"/>
      <c r="O364" s="510"/>
      <c r="P364" s="370"/>
      <c r="Q364" s="175"/>
      <c r="R364" s="76"/>
      <c r="S364" s="30"/>
    </row>
    <row r="365" spans="1:19" x14ac:dyDescent="0.3">
      <c r="A365" s="8">
        <v>46596</v>
      </c>
      <c r="B365" s="511"/>
      <c r="C365" s="512"/>
      <c r="D365" s="512"/>
      <c r="E365" s="512"/>
      <c r="F365" s="512"/>
      <c r="G365" s="514"/>
      <c r="H365" s="176"/>
      <c r="I365" s="76"/>
      <c r="J365" s="30"/>
      <c r="K365" s="511"/>
      <c r="L365" s="512"/>
      <c r="M365" s="512"/>
      <c r="N365" s="512"/>
      <c r="O365" s="512"/>
      <c r="P365" s="370"/>
      <c r="Q365" s="175"/>
      <c r="R365" s="76"/>
      <c r="S365" s="30"/>
    </row>
    <row r="366" spans="1:19" x14ac:dyDescent="0.3">
      <c r="A366" s="8">
        <v>46597</v>
      </c>
      <c r="B366" s="267"/>
      <c r="C366" s="267"/>
      <c r="D366" s="267"/>
      <c r="E366" s="267"/>
      <c r="F366" s="45"/>
      <c r="G366" s="514"/>
      <c r="H366" s="68"/>
      <c r="I366" s="76"/>
      <c r="J366" s="30"/>
      <c r="K366" s="267"/>
      <c r="L366" s="267"/>
      <c r="M366" s="267"/>
      <c r="N366" s="267"/>
      <c r="O366" s="15"/>
      <c r="P366" s="370"/>
      <c r="Q366" s="61"/>
      <c r="R366" s="76"/>
      <c r="S366" s="30"/>
    </row>
    <row r="367" spans="1:19" x14ac:dyDescent="0.3">
      <c r="A367" s="8">
        <v>46598</v>
      </c>
      <c r="B367" s="267"/>
      <c r="C367" s="267"/>
      <c r="D367" s="267"/>
      <c r="E367" s="267"/>
      <c r="F367" s="45"/>
      <c r="G367" s="514"/>
      <c r="H367" s="68"/>
      <c r="I367" s="76"/>
      <c r="J367" s="30"/>
      <c r="K367" s="267"/>
      <c r="L367" s="267"/>
      <c r="M367" s="267"/>
      <c r="N367" s="267"/>
      <c r="O367" s="15"/>
      <c r="P367" s="370"/>
      <c r="Q367" s="61"/>
      <c r="R367" s="76"/>
      <c r="S367" s="30"/>
    </row>
    <row r="368" spans="1:19" x14ac:dyDescent="0.3">
      <c r="A368" s="7">
        <v>46599</v>
      </c>
      <c r="B368" s="267"/>
      <c r="C368" s="267"/>
      <c r="D368" s="267"/>
      <c r="E368" s="267"/>
      <c r="F368" s="120"/>
      <c r="G368" s="514"/>
      <c r="H368" s="61"/>
      <c r="I368" s="78"/>
      <c r="J368" s="35"/>
      <c r="K368" s="267"/>
      <c r="L368" s="267"/>
      <c r="M368" s="267"/>
      <c r="N368" s="267"/>
      <c r="O368" s="13"/>
      <c r="P368" s="370"/>
      <c r="Q368" s="68"/>
      <c r="R368" s="78"/>
      <c r="S368" s="35"/>
    </row>
    <row r="369" spans="1:19" x14ac:dyDescent="0.3">
      <c r="A369" s="7">
        <v>46600</v>
      </c>
      <c r="B369" s="516"/>
      <c r="C369" s="516"/>
      <c r="D369" s="309"/>
      <c r="E369" s="309"/>
      <c r="F369" s="126"/>
      <c r="G369" s="515"/>
      <c r="H369" s="74"/>
      <c r="I369" s="200"/>
      <c r="J369" s="40"/>
      <c r="K369" s="516"/>
      <c r="L369" s="516"/>
      <c r="M369" s="309"/>
      <c r="N369" s="309"/>
      <c r="O369" s="39"/>
      <c r="P369" s="513"/>
      <c r="Q369" s="75"/>
      <c r="R369" s="200"/>
      <c r="S369" s="40"/>
    </row>
    <row r="370" spans="1:19" x14ac:dyDescent="0.3">
      <c r="A370" s="12"/>
      <c r="B370" s="74"/>
      <c r="C370" s="74"/>
      <c r="D370" s="109"/>
      <c r="E370" s="109"/>
      <c r="F370" s="74"/>
      <c r="G370" s="74"/>
      <c r="H370" s="216"/>
      <c r="I370" s="208"/>
      <c r="J370" s="66"/>
      <c r="K370" s="74"/>
      <c r="L370" s="74"/>
      <c r="M370" s="109"/>
      <c r="N370" s="109"/>
      <c r="O370" s="74"/>
      <c r="P370" s="74"/>
      <c r="Q370" s="216"/>
      <c r="R370" s="208"/>
      <c r="S370" s="66"/>
    </row>
    <row r="371" spans="1:19" x14ac:dyDescent="0.3">
      <c r="A371" s="2"/>
    </row>
    <row r="372" spans="1:19" x14ac:dyDescent="0.3">
      <c r="A372" s="2"/>
    </row>
    <row r="373" spans="1:19" x14ac:dyDescent="0.3">
      <c r="A373" s="2"/>
    </row>
    <row r="374" spans="1:19" x14ac:dyDescent="0.3">
      <c r="A374" s="2"/>
    </row>
    <row r="375" spans="1:19" x14ac:dyDescent="0.3">
      <c r="A375" s="2"/>
    </row>
    <row r="376" spans="1:19" x14ac:dyDescent="0.3">
      <c r="A376" s="2"/>
    </row>
    <row r="377" spans="1:19" x14ac:dyDescent="0.3">
      <c r="A377" s="2"/>
    </row>
    <row r="378" spans="1:19" x14ac:dyDescent="0.3">
      <c r="A378" s="2"/>
    </row>
    <row r="379" spans="1:19" x14ac:dyDescent="0.3">
      <c r="A379" s="2"/>
    </row>
    <row r="380" spans="1:19" x14ac:dyDescent="0.3">
      <c r="A380" s="2"/>
    </row>
    <row r="381" spans="1:19" x14ac:dyDescent="0.3">
      <c r="A381" s="2"/>
    </row>
    <row r="382" spans="1:19" x14ac:dyDescent="0.3">
      <c r="A382" s="2"/>
    </row>
    <row r="383" spans="1:19" x14ac:dyDescent="0.3">
      <c r="A383" s="2"/>
    </row>
    <row r="384" spans="1:19" x14ac:dyDescent="0.3">
      <c r="A384" s="2"/>
    </row>
    <row r="385" spans="1:1" x14ac:dyDescent="0.3">
      <c r="A385" s="2"/>
    </row>
    <row r="386" spans="1:1" x14ac:dyDescent="0.3">
      <c r="A386" s="2"/>
    </row>
    <row r="387" spans="1:1" x14ac:dyDescent="0.3">
      <c r="A387" s="2"/>
    </row>
    <row r="388" spans="1:1" x14ac:dyDescent="0.3">
      <c r="A388" s="2"/>
    </row>
    <row r="389" spans="1:1" x14ac:dyDescent="0.3">
      <c r="A389" s="2"/>
    </row>
    <row r="390" spans="1:1" x14ac:dyDescent="0.3">
      <c r="A390" s="2"/>
    </row>
    <row r="391" spans="1:1" x14ac:dyDescent="0.3">
      <c r="A391" s="2"/>
    </row>
    <row r="392" spans="1:1" x14ac:dyDescent="0.3">
      <c r="A392" s="2"/>
    </row>
    <row r="393" spans="1:1" x14ac:dyDescent="0.3">
      <c r="A393" s="2"/>
    </row>
    <row r="394" spans="1:1" x14ac:dyDescent="0.3">
      <c r="A394" s="2"/>
    </row>
    <row r="395" spans="1:1" x14ac:dyDescent="0.3">
      <c r="A395" s="2"/>
    </row>
    <row r="396" spans="1:1" x14ac:dyDescent="0.3">
      <c r="A396" s="2"/>
    </row>
    <row r="397" spans="1:1" x14ac:dyDescent="0.3">
      <c r="A397" s="2"/>
    </row>
    <row r="398" spans="1:1" x14ac:dyDescent="0.3">
      <c r="A398" s="2"/>
    </row>
    <row r="399" spans="1:1" x14ac:dyDescent="0.3">
      <c r="A399" s="2"/>
    </row>
    <row r="400" spans="1:1" x14ac:dyDescent="0.3">
      <c r="A400" s="2"/>
    </row>
    <row r="401" spans="1:17" x14ac:dyDescent="0.3">
      <c r="A401" s="2"/>
    </row>
    <row r="402" spans="1:17" x14ac:dyDescent="0.3">
      <c r="A402" s="2"/>
    </row>
    <row r="403" spans="1:17" x14ac:dyDescent="0.3">
      <c r="A403" s="2"/>
    </row>
    <row r="404" spans="1:17" x14ac:dyDescent="0.3">
      <c r="A404" s="2"/>
      <c r="B404" s="113"/>
      <c r="C404" s="113"/>
      <c r="D404" s="113"/>
      <c r="N404" s="112"/>
      <c r="O404" s="112"/>
      <c r="P404" s="112"/>
      <c r="Q404" s="114"/>
    </row>
    <row r="405" spans="1:17" x14ac:dyDescent="0.3">
      <c r="A405" s="2"/>
    </row>
    <row r="406" spans="1:17" x14ac:dyDescent="0.3">
      <c r="A406" s="2"/>
    </row>
    <row r="407" spans="1:17" x14ac:dyDescent="0.3">
      <c r="A407" s="2"/>
    </row>
    <row r="408" spans="1:17" x14ac:dyDescent="0.3">
      <c r="A408" s="2"/>
    </row>
    <row r="409" spans="1:17" x14ac:dyDescent="0.3">
      <c r="A409" s="2"/>
    </row>
    <row r="410" spans="1:17" x14ac:dyDescent="0.3">
      <c r="A410" s="2"/>
    </row>
  </sheetData>
  <mergeCells count="1282">
    <mergeCell ref="P66:P67"/>
    <mergeCell ref="D274:E277"/>
    <mergeCell ref="M274:N277"/>
    <mergeCell ref="P53:P54"/>
    <mergeCell ref="M351:N351"/>
    <mergeCell ref="M344:N344"/>
    <mergeCell ref="D345:E345"/>
    <mergeCell ref="K345:L345"/>
    <mergeCell ref="M345:N345"/>
    <mergeCell ref="D346:E346"/>
    <mergeCell ref="K346:L346"/>
    <mergeCell ref="M346:N346"/>
    <mergeCell ref="D347:E347"/>
    <mergeCell ref="K347:L347"/>
    <mergeCell ref="M347:N347"/>
    <mergeCell ref="D367:E367"/>
    <mergeCell ref="K367:L367"/>
    <mergeCell ref="M367:N367"/>
    <mergeCell ref="M335:N335"/>
    <mergeCell ref="M328:N328"/>
    <mergeCell ref="D329:E329"/>
    <mergeCell ref="K329:L329"/>
    <mergeCell ref="M329:N329"/>
    <mergeCell ref="D330:E330"/>
    <mergeCell ref="K330:L330"/>
    <mergeCell ref="M330:N330"/>
    <mergeCell ref="D331:E331"/>
    <mergeCell ref="K331:L331"/>
    <mergeCell ref="M331:N331"/>
    <mergeCell ref="D341:E341"/>
    <mergeCell ref="K341:L341"/>
    <mergeCell ref="M341:N341"/>
    <mergeCell ref="M352:N352"/>
    <mergeCell ref="D353:E353"/>
    <mergeCell ref="K353:L353"/>
    <mergeCell ref="M353:N353"/>
    <mergeCell ref="D354:E354"/>
    <mergeCell ref="K354:L354"/>
    <mergeCell ref="M354:N354"/>
    <mergeCell ref="D355:E355"/>
    <mergeCell ref="K355:L355"/>
    <mergeCell ref="M355:N355"/>
    <mergeCell ref="M343:N343"/>
    <mergeCell ref="M336:N336"/>
    <mergeCell ref="D337:E337"/>
    <mergeCell ref="K337:L337"/>
    <mergeCell ref="M337:N337"/>
    <mergeCell ref="D338:E338"/>
    <mergeCell ref="K338:L338"/>
    <mergeCell ref="M338:N338"/>
    <mergeCell ref="D339:E339"/>
    <mergeCell ref="K339:L339"/>
    <mergeCell ref="M339:N339"/>
    <mergeCell ref="M348:N348"/>
    <mergeCell ref="D349:E349"/>
    <mergeCell ref="K349:L349"/>
    <mergeCell ref="M349:N349"/>
    <mergeCell ref="D350:E350"/>
    <mergeCell ref="K350:L350"/>
    <mergeCell ref="M350:N350"/>
    <mergeCell ref="M340:N340"/>
    <mergeCell ref="M342:N342"/>
    <mergeCell ref="M327:N327"/>
    <mergeCell ref="M320:N320"/>
    <mergeCell ref="D321:E321"/>
    <mergeCell ref="K321:L321"/>
    <mergeCell ref="M321:N321"/>
    <mergeCell ref="D322:E322"/>
    <mergeCell ref="K322:L322"/>
    <mergeCell ref="M322:N322"/>
    <mergeCell ref="D323:E323"/>
    <mergeCell ref="K323:L323"/>
    <mergeCell ref="M323:N323"/>
    <mergeCell ref="M332:N332"/>
    <mergeCell ref="D333:E333"/>
    <mergeCell ref="K333:L333"/>
    <mergeCell ref="M333:N333"/>
    <mergeCell ref="D334:E334"/>
    <mergeCell ref="K334:L334"/>
    <mergeCell ref="M334:N334"/>
    <mergeCell ref="M293:N293"/>
    <mergeCell ref="D294:E294"/>
    <mergeCell ref="K294:L294"/>
    <mergeCell ref="M294:N294"/>
    <mergeCell ref="D295:E295"/>
    <mergeCell ref="K295:L295"/>
    <mergeCell ref="M295:N295"/>
    <mergeCell ref="D296:E296"/>
    <mergeCell ref="K296:L296"/>
    <mergeCell ref="M296:N296"/>
    <mergeCell ref="M324:N324"/>
    <mergeCell ref="D325:E325"/>
    <mergeCell ref="K325:L325"/>
    <mergeCell ref="M325:N325"/>
    <mergeCell ref="D326:E326"/>
    <mergeCell ref="K326:L326"/>
    <mergeCell ref="M326:N326"/>
    <mergeCell ref="O284:O285"/>
    <mergeCell ref="P284:P285"/>
    <mergeCell ref="M289:N289"/>
    <mergeCell ref="D290:E290"/>
    <mergeCell ref="K290:L290"/>
    <mergeCell ref="M290:N290"/>
    <mergeCell ref="B291:C292"/>
    <mergeCell ref="D291:E291"/>
    <mergeCell ref="K291:L292"/>
    <mergeCell ref="M291:N291"/>
    <mergeCell ref="D292:E292"/>
    <mergeCell ref="M292:N292"/>
    <mergeCell ref="K285:L285"/>
    <mergeCell ref="D286:E286"/>
    <mergeCell ref="K286:L286"/>
    <mergeCell ref="M286:N286"/>
    <mergeCell ref="D287:E287"/>
    <mergeCell ref="K287:L287"/>
    <mergeCell ref="M287:N287"/>
    <mergeCell ref="D288:E288"/>
    <mergeCell ref="K288:L288"/>
    <mergeCell ref="M288:N288"/>
    <mergeCell ref="M281:N281"/>
    <mergeCell ref="D282:E282"/>
    <mergeCell ref="K282:L282"/>
    <mergeCell ref="M282:N282"/>
    <mergeCell ref="D283:E283"/>
    <mergeCell ref="K283:L283"/>
    <mergeCell ref="M283:N283"/>
    <mergeCell ref="D284:E285"/>
    <mergeCell ref="F284:G285"/>
    <mergeCell ref="K284:L284"/>
    <mergeCell ref="M284:N285"/>
    <mergeCell ref="D278:E278"/>
    <mergeCell ref="M278:N278"/>
    <mergeCell ref="D279:E279"/>
    <mergeCell ref="K279:L279"/>
    <mergeCell ref="M279:N279"/>
    <mergeCell ref="D280:E280"/>
    <mergeCell ref="K280:L280"/>
    <mergeCell ref="M280:N280"/>
    <mergeCell ref="Q270:Q271"/>
    <mergeCell ref="D271:E271"/>
    <mergeCell ref="K271:L271"/>
    <mergeCell ref="M271:N271"/>
    <mergeCell ref="Q256:Q257"/>
    <mergeCell ref="D263:G264"/>
    <mergeCell ref="H263:H264"/>
    <mergeCell ref="K263:L264"/>
    <mergeCell ref="M263:P264"/>
    <mergeCell ref="Q263:Q264"/>
    <mergeCell ref="D265:E265"/>
    <mergeCell ref="K265:L265"/>
    <mergeCell ref="M265:N265"/>
    <mergeCell ref="M251:N251"/>
    <mergeCell ref="D252:E252"/>
    <mergeCell ref="K252:L252"/>
    <mergeCell ref="M252:N252"/>
    <mergeCell ref="D253:E253"/>
    <mergeCell ref="K253:L253"/>
    <mergeCell ref="M253:N253"/>
    <mergeCell ref="D254:E254"/>
    <mergeCell ref="K254:L254"/>
    <mergeCell ref="M254:N254"/>
    <mergeCell ref="M268:N268"/>
    <mergeCell ref="D269:E269"/>
    <mergeCell ref="K269:L269"/>
    <mergeCell ref="M269:N269"/>
    <mergeCell ref="D270:E270"/>
    <mergeCell ref="H270:H271"/>
    <mergeCell ref="K270:L270"/>
    <mergeCell ref="M270:N270"/>
    <mergeCell ref="M247:N247"/>
    <mergeCell ref="D248:E248"/>
    <mergeCell ref="K248:L248"/>
    <mergeCell ref="M248:N248"/>
    <mergeCell ref="D249:E249"/>
    <mergeCell ref="I249:I250"/>
    <mergeCell ref="K249:L249"/>
    <mergeCell ref="M249:N249"/>
    <mergeCell ref="R249:R250"/>
    <mergeCell ref="D250:E250"/>
    <mergeCell ref="K250:L250"/>
    <mergeCell ref="M250:N250"/>
    <mergeCell ref="M243:N243"/>
    <mergeCell ref="D244:E244"/>
    <mergeCell ref="K244:L244"/>
    <mergeCell ref="M244:N244"/>
    <mergeCell ref="D245:E245"/>
    <mergeCell ref="K245:L245"/>
    <mergeCell ref="M245:N245"/>
    <mergeCell ref="D246:E246"/>
    <mergeCell ref="K246:L246"/>
    <mergeCell ref="M246:N246"/>
    <mergeCell ref="M239:N239"/>
    <mergeCell ref="D240:E240"/>
    <mergeCell ref="K240:L240"/>
    <mergeCell ref="M240:N240"/>
    <mergeCell ref="D241:E241"/>
    <mergeCell ref="K241:L241"/>
    <mergeCell ref="M241:N241"/>
    <mergeCell ref="D242:E242"/>
    <mergeCell ref="K242:L242"/>
    <mergeCell ref="M242:N242"/>
    <mergeCell ref="M234:N234"/>
    <mergeCell ref="D235:E235"/>
    <mergeCell ref="M235:N235"/>
    <mergeCell ref="D236:E236"/>
    <mergeCell ref="M236:N236"/>
    <mergeCell ref="D237:E237"/>
    <mergeCell ref="K237:L237"/>
    <mergeCell ref="M237:N237"/>
    <mergeCell ref="D238:E238"/>
    <mergeCell ref="K238:L238"/>
    <mergeCell ref="M238:N238"/>
    <mergeCell ref="M230:N230"/>
    <mergeCell ref="D231:E231"/>
    <mergeCell ref="K231:L231"/>
    <mergeCell ref="M231:N231"/>
    <mergeCell ref="D232:E232"/>
    <mergeCell ref="K232:L232"/>
    <mergeCell ref="M232:N232"/>
    <mergeCell ref="D233:E233"/>
    <mergeCell ref="K233:L233"/>
    <mergeCell ref="M233:N233"/>
    <mergeCell ref="M225:N225"/>
    <mergeCell ref="D226:E226"/>
    <mergeCell ref="K226:L226"/>
    <mergeCell ref="M226:N226"/>
    <mergeCell ref="D227:E227"/>
    <mergeCell ref="K227:L227"/>
    <mergeCell ref="M227:N227"/>
    <mergeCell ref="K228:L228"/>
    <mergeCell ref="M228:N229"/>
    <mergeCell ref="K229:L229"/>
    <mergeCell ref="D228:E229"/>
    <mergeCell ref="M221:N221"/>
    <mergeCell ref="D222:E222"/>
    <mergeCell ref="M222:N222"/>
    <mergeCell ref="D223:E223"/>
    <mergeCell ref="K223:L223"/>
    <mergeCell ref="M223:N223"/>
    <mergeCell ref="D224:E224"/>
    <mergeCell ref="K224:L224"/>
    <mergeCell ref="M224:N224"/>
    <mergeCell ref="M217:N217"/>
    <mergeCell ref="D218:E218"/>
    <mergeCell ref="K218:L218"/>
    <mergeCell ref="M218:N218"/>
    <mergeCell ref="D219:E219"/>
    <mergeCell ref="K219:L219"/>
    <mergeCell ref="M219:N219"/>
    <mergeCell ref="D220:E220"/>
    <mergeCell ref="K220:L220"/>
    <mergeCell ref="M220:N220"/>
    <mergeCell ref="K221:L222"/>
    <mergeCell ref="M213:N213"/>
    <mergeCell ref="D214:E214"/>
    <mergeCell ref="K214:L214"/>
    <mergeCell ref="M214:N214"/>
    <mergeCell ref="D215:E215"/>
    <mergeCell ref="K215:L215"/>
    <mergeCell ref="M215:N215"/>
    <mergeCell ref="D216:E216"/>
    <mergeCell ref="K216:L216"/>
    <mergeCell ref="M216:N216"/>
    <mergeCell ref="M209:N209"/>
    <mergeCell ref="D210:E210"/>
    <mergeCell ref="K210:L210"/>
    <mergeCell ref="M210:N210"/>
    <mergeCell ref="D211:E211"/>
    <mergeCell ref="K211:L211"/>
    <mergeCell ref="M211:N211"/>
    <mergeCell ref="D212:E212"/>
    <mergeCell ref="K212:L212"/>
    <mergeCell ref="M212:N212"/>
    <mergeCell ref="M205:N205"/>
    <mergeCell ref="D206:E206"/>
    <mergeCell ref="K206:L208"/>
    <mergeCell ref="M206:N206"/>
    <mergeCell ref="D207:E207"/>
    <mergeCell ref="H207:H208"/>
    <mergeCell ref="M207:N207"/>
    <mergeCell ref="Q207:Q208"/>
    <mergeCell ref="D208:E208"/>
    <mergeCell ref="M208:N208"/>
    <mergeCell ref="D202:E202"/>
    <mergeCell ref="K202:L202"/>
    <mergeCell ref="M202:N202"/>
    <mergeCell ref="D203:E203"/>
    <mergeCell ref="K203:L203"/>
    <mergeCell ref="M203:N203"/>
    <mergeCell ref="D204:E204"/>
    <mergeCell ref="K204:L204"/>
    <mergeCell ref="M204:N204"/>
    <mergeCell ref="M192:N192"/>
    <mergeCell ref="B193:C193"/>
    <mergeCell ref="E193:F201"/>
    <mergeCell ref="K193:L193"/>
    <mergeCell ref="N193:O201"/>
    <mergeCell ref="B194:C194"/>
    <mergeCell ref="K194:L194"/>
    <mergeCell ref="B195:C195"/>
    <mergeCell ref="K195:L195"/>
    <mergeCell ref="B196:C196"/>
    <mergeCell ref="K196:L196"/>
    <mergeCell ref="B197:C197"/>
    <mergeCell ref="K197:L197"/>
    <mergeCell ref="B198:C198"/>
    <mergeCell ref="K198:L198"/>
    <mergeCell ref="B199:C199"/>
    <mergeCell ref="K199:L199"/>
    <mergeCell ref="B200:C200"/>
    <mergeCell ref="K200:L200"/>
    <mergeCell ref="B201:C201"/>
    <mergeCell ref="K201:L201"/>
    <mergeCell ref="M191:N191"/>
    <mergeCell ref="M176:N176"/>
    <mergeCell ref="D177:E177"/>
    <mergeCell ref="K177:L177"/>
    <mergeCell ref="M177:N177"/>
    <mergeCell ref="D178:E180"/>
    <mergeCell ref="K178:L178"/>
    <mergeCell ref="M178:N180"/>
    <mergeCell ref="K179:L179"/>
    <mergeCell ref="K180:L180"/>
    <mergeCell ref="B181:C181"/>
    <mergeCell ref="B182:C182"/>
    <mergeCell ref="B183:C183"/>
    <mergeCell ref="D181:E181"/>
    <mergeCell ref="K181:L181"/>
    <mergeCell ref="M181:N181"/>
    <mergeCell ref="D182:E182"/>
    <mergeCell ref="K182:L182"/>
    <mergeCell ref="M182:N182"/>
    <mergeCell ref="D183:E183"/>
    <mergeCell ref="K183:L183"/>
    <mergeCell ref="M183:N183"/>
    <mergeCell ref="M184:N184"/>
    <mergeCell ref="M185:N185"/>
    <mergeCell ref="D175:E175"/>
    <mergeCell ref="K175:L175"/>
    <mergeCell ref="M175:N175"/>
    <mergeCell ref="O165:O166"/>
    <mergeCell ref="K166:L166"/>
    <mergeCell ref="D167:E167"/>
    <mergeCell ref="K167:L167"/>
    <mergeCell ref="M167:N167"/>
    <mergeCell ref="D168:E168"/>
    <mergeCell ref="K168:L168"/>
    <mergeCell ref="M168:N168"/>
    <mergeCell ref="D169:E169"/>
    <mergeCell ref="K169:L169"/>
    <mergeCell ref="M169:N169"/>
    <mergeCell ref="M189:N189"/>
    <mergeCell ref="B190:C190"/>
    <mergeCell ref="D190:E190"/>
    <mergeCell ref="K190:L190"/>
    <mergeCell ref="M190:N190"/>
    <mergeCell ref="M186:N186"/>
    <mergeCell ref="O186:O187"/>
    <mergeCell ref="M187:N187"/>
    <mergeCell ref="M188:N188"/>
    <mergeCell ref="B178:C178"/>
    <mergeCell ref="B179:C179"/>
    <mergeCell ref="B180:C180"/>
    <mergeCell ref="B175:C175"/>
    <mergeCell ref="B176:C176"/>
    <mergeCell ref="B177:C177"/>
    <mergeCell ref="D176:E176"/>
    <mergeCell ref="K176:L176"/>
    <mergeCell ref="B171:C173"/>
    <mergeCell ref="M162:N162"/>
    <mergeCell ref="D163:E163"/>
    <mergeCell ref="K163:L163"/>
    <mergeCell ref="M163:N163"/>
    <mergeCell ref="D164:E166"/>
    <mergeCell ref="K164:L164"/>
    <mergeCell ref="M164:N166"/>
    <mergeCell ref="F165:F166"/>
    <mergeCell ref="K165:L165"/>
    <mergeCell ref="M158:N158"/>
    <mergeCell ref="D159:E159"/>
    <mergeCell ref="K159:L159"/>
    <mergeCell ref="M159:N159"/>
    <mergeCell ref="D160:E160"/>
    <mergeCell ref="K160:L160"/>
    <mergeCell ref="M160:N160"/>
    <mergeCell ref="D161:E161"/>
    <mergeCell ref="K161:L161"/>
    <mergeCell ref="M161:N161"/>
    <mergeCell ref="M154:N154"/>
    <mergeCell ref="D155:E155"/>
    <mergeCell ref="K155:L155"/>
    <mergeCell ref="M155:N155"/>
    <mergeCell ref="D156:E156"/>
    <mergeCell ref="K156:L156"/>
    <mergeCell ref="M156:N156"/>
    <mergeCell ref="D157:E157"/>
    <mergeCell ref="K157:L157"/>
    <mergeCell ref="M157:N157"/>
    <mergeCell ref="M150:N150"/>
    <mergeCell ref="D151:E151"/>
    <mergeCell ref="K151:L151"/>
    <mergeCell ref="M151:N151"/>
    <mergeCell ref="D152:E152"/>
    <mergeCell ref="K152:L152"/>
    <mergeCell ref="M152:N152"/>
    <mergeCell ref="D153:E153"/>
    <mergeCell ref="K153:L153"/>
    <mergeCell ref="M153:N153"/>
    <mergeCell ref="M146:N146"/>
    <mergeCell ref="D147:E147"/>
    <mergeCell ref="K147:L147"/>
    <mergeCell ref="M147:N147"/>
    <mergeCell ref="D148:E148"/>
    <mergeCell ref="K148:L148"/>
    <mergeCell ref="M148:N148"/>
    <mergeCell ref="D149:E149"/>
    <mergeCell ref="K149:L149"/>
    <mergeCell ref="M149:N149"/>
    <mergeCell ref="M141:N141"/>
    <mergeCell ref="D142:E142"/>
    <mergeCell ref="K142:L142"/>
    <mergeCell ref="M142:N142"/>
    <mergeCell ref="D143:E143"/>
    <mergeCell ref="K143:L143"/>
    <mergeCell ref="M143:N143"/>
    <mergeCell ref="D144:E145"/>
    <mergeCell ref="K144:L144"/>
    <mergeCell ref="M144:N145"/>
    <mergeCell ref="K145:L145"/>
    <mergeCell ref="O137:O138"/>
    <mergeCell ref="P137:P138"/>
    <mergeCell ref="D138:E138"/>
    <mergeCell ref="K138:L138"/>
    <mergeCell ref="M138:N138"/>
    <mergeCell ref="D139:E139"/>
    <mergeCell ref="K139:L139"/>
    <mergeCell ref="M139:N139"/>
    <mergeCell ref="D140:E140"/>
    <mergeCell ref="K140:L140"/>
    <mergeCell ref="M140:N140"/>
    <mergeCell ref="M133:N133"/>
    <mergeCell ref="D134:E134"/>
    <mergeCell ref="K134:L134"/>
    <mergeCell ref="M134:N134"/>
    <mergeCell ref="D135:E135"/>
    <mergeCell ref="K135:L135"/>
    <mergeCell ref="M135:N135"/>
    <mergeCell ref="D136:E136"/>
    <mergeCell ref="K136:L136"/>
    <mergeCell ref="M136:N136"/>
    <mergeCell ref="M128:N128"/>
    <mergeCell ref="D129:E129"/>
    <mergeCell ref="M129:N129"/>
    <mergeCell ref="D130:E130"/>
    <mergeCell ref="M130:N130"/>
    <mergeCell ref="D131:E131"/>
    <mergeCell ref="K131:L131"/>
    <mergeCell ref="M131:N131"/>
    <mergeCell ref="D132:E132"/>
    <mergeCell ref="K132:L132"/>
    <mergeCell ref="M132:N132"/>
    <mergeCell ref="R123:R124"/>
    <mergeCell ref="D125:E125"/>
    <mergeCell ref="K125:L125"/>
    <mergeCell ref="M125:N125"/>
    <mergeCell ref="D126:E126"/>
    <mergeCell ref="K126:L126"/>
    <mergeCell ref="M126:N126"/>
    <mergeCell ref="D127:E127"/>
    <mergeCell ref="K127:L127"/>
    <mergeCell ref="M127:N127"/>
    <mergeCell ref="M119:N119"/>
    <mergeCell ref="D120:E120"/>
    <mergeCell ref="K120:L120"/>
    <mergeCell ref="M120:N120"/>
    <mergeCell ref="D121:E121"/>
    <mergeCell ref="K121:L121"/>
    <mergeCell ref="M121:N121"/>
    <mergeCell ref="D122:E124"/>
    <mergeCell ref="K122:L122"/>
    <mergeCell ref="M122:N124"/>
    <mergeCell ref="I123:I124"/>
    <mergeCell ref="K123:L124"/>
    <mergeCell ref="M114:N114"/>
    <mergeCell ref="D115:E115"/>
    <mergeCell ref="K115:L115"/>
    <mergeCell ref="M115:N115"/>
    <mergeCell ref="D116:E116"/>
    <mergeCell ref="K116:L116"/>
    <mergeCell ref="M116:N116"/>
    <mergeCell ref="O95:O96"/>
    <mergeCell ref="P95:P96"/>
    <mergeCell ref="Q95:Q96"/>
    <mergeCell ref="D96:E96"/>
    <mergeCell ref="K96:L96"/>
    <mergeCell ref="M96:N96"/>
    <mergeCell ref="D97:E97"/>
    <mergeCell ref="K97:L97"/>
    <mergeCell ref="M97:N97"/>
    <mergeCell ref="D117:E117"/>
    <mergeCell ref="K117:L117"/>
    <mergeCell ref="M117:N117"/>
    <mergeCell ref="O109:O110"/>
    <mergeCell ref="D110:E110"/>
    <mergeCell ref="M110:N110"/>
    <mergeCell ref="D111:E111"/>
    <mergeCell ref="K111:L111"/>
    <mergeCell ref="M111:N111"/>
    <mergeCell ref="D112:E112"/>
    <mergeCell ref="K112:L112"/>
    <mergeCell ref="M112:N112"/>
    <mergeCell ref="M102:N103"/>
    <mergeCell ref="K103:L103"/>
    <mergeCell ref="D104:E104"/>
    <mergeCell ref="K104:L104"/>
    <mergeCell ref="M104:N104"/>
    <mergeCell ref="D105:E105"/>
    <mergeCell ref="K105:L105"/>
    <mergeCell ref="M105:N105"/>
    <mergeCell ref="D106:E106"/>
    <mergeCell ref="M106:N106"/>
    <mergeCell ref="M86:N86"/>
    <mergeCell ref="D87:E89"/>
    <mergeCell ref="K87:L87"/>
    <mergeCell ref="M87:N89"/>
    <mergeCell ref="K88:L88"/>
    <mergeCell ref="K89:L89"/>
    <mergeCell ref="D90:E90"/>
    <mergeCell ref="K90:L90"/>
    <mergeCell ref="M90:N90"/>
    <mergeCell ref="M98:N98"/>
    <mergeCell ref="D99:E99"/>
    <mergeCell ref="K99:L99"/>
    <mergeCell ref="M99:N99"/>
    <mergeCell ref="D100:E100"/>
    <mergeCell ref="K100:L100"/>
    <mergeCell ref="M100:N100"/>
    <mergeCell ref="D101:E101"/>
    <mergeCell ref="K101:L101"/>
    <mergeCell ref="M101:N101"/>
    <mergeCell ref="O81:O82"/>
    <mergeCell ref="D83:E83"/>
    <mergeCell ref="K83:L83"/>
    <mergeCell ref="M83:N83"/>
    <mergeCell ref="D84:E84"/>
    <mergeCell ref="K84:L84"/>
    <mergeCell ref="M84:N84"/>
    <mergeCell ref="D85:E85"/>
    <mergeCell ref="K85:L85"/>
    <mergeCell ref="M85:N85"/>
    <mergeCell ref="M76:N76"/>
    <mergeCell ref="D77:E77"/>
    <mergeCell ref="K77:L77"/>
    <mergeCell ref="M77:N77"/>
    <mergeCell ref="D78:E78"/>
    <mergeCell ref="K78:L78"/>
    <mergeCell ref="M78:N78"/>
    <mergeCell ref="D79:E79"/>
    <mergeCell ref="K79:L82"/>
    <mergeCell ref="M79:N79"/>
    <mergeCell ref="D80:E80"/>
    <mergeCell ref="M80:N80"/>
    <mergeCell ref="D81:E82"/>
    <mergeCell ref="F81:F82"/>
    <mergeCell ref="M81:N82"/>
    <mergeCell ref="M70:N70"/>
    <mergeCell ref="D71:E71"/>
    <mergeCell ref="K71:L71"/>
    <mergeCell ref="M71:N71"/>
    <mergeCell ref="D72:E72"/>
    <mergeCell ref="K72:L72"/>
    <mergeCell ref="M72:N72"/>
    <mergeCell ref="D73:E75"/>
    <mergeCell ref="K73:L73"/>
    <mergeCell ref="M73:N75"/>
    <mergeCell ref="K74:L74"/>
    <mergeCell ref="K75:L75"/>
    <mergeCell ref="M62:N62"/>
    <mergeCell ref="D63:E63"/>
    <mergeCell ref="K63:L63"/>
    <mergeCell ref="M63:N63"/>
    <mergeCell ref="D64:E64"/>
    <mergeCell ref="K64:L64"/>
    <mergeCell ref="M64:N64"/>
    <mergeCell ref="D65:E65"/>
    <mergeCell ref="K65:L65"/>
    <mergeCell ref="M65:N65"/>
    <mergeCell ref="M67:M68"/>
    <mergeCell ref="G66:G67"/>
    <mergeCell ref="M57:N57"/>
    <mergeCell ref="D58:E58"/>
    <mergeCell ref="K58:L58"/>
    <mergeCell ref="M58:N58"/>
    <mergeCell ref="K59:L59"/>
    <mergeCell ref="D60:E61"/>
    <mergeCell ref="K60:L60"/>
    <mergeCell ref="M60:N61"/>
    <mergeCell ref="K61:L61"/>
    <mergeCell ref="M53:N53"/>
    <mergeCell ref="D54:E54"/>
    <mergeCell ref="K54:L54"/>
    <mergeCell ref="M54:N54"/>
    <mergeCell ref="D55:E55"/>
    <mergeCell ref="K55:L55"/>
    <mergeCell ref="M55:N55"/>
    <mergeCell ref="D56:E56"/>
    <mergeCell ref="K56:L56"/>
    <mergeCell ref="M56:N56"/>
    <mergeCell ref="M59:N59"/>
    <mergeCell ref="G53:G54"/>
    <mergeCell ref="M49:N49"/>
    <mergeCell ref="D50:E50"/>
    <mergeCell ref="K50:L50"/>
    <mergeCell ref="M50:N50"/>
    <mergeCell ref="D51:E51"/>
    <mergeCell ref="K51:L51"/>
    <mergeCell ref="M51:N51"/>
    <mergeCell ref="D52:E52"/>
    <mergeCell ref="K52:L52"/>
    <mergeCell ref="M52:N52"/>
    <mergeCell ref="M45:N45"/>
    <mergeCell ref="D46:E46"/>
    <mergeCell ref="K46:L47"/>
    <mergeCell ref="M46:N46"/>
    <mergeCell ref="D47:E47"/>
    <mergeCell ref="M47:N47"/>
    <mergeCell ref="D48:E48"/>
    <mergeCell ref="K48:L48"/>
    <mergeCell ref="M48:N48"/>
    <mergeCell ref="M44:N44"/>
    <mergeCell ref="M31:N31"/>
    <mergeCell ref="D32:E32"/>
    <mergeCell ref="K32:L32"/>
    <mergeCell ref="M32:N32"/>
    <mergeCell ref="D33:E33"/>
    <mergeCell ref="K33:L33"/>
    <mergeCell ref="M33:N33"/>
    <mergeCell ref="E34:E40"/>
    <mergeCell ref="K34:L34"/>
    <mergeCell ref="N34:N40"/>
    <mergeCell ref="K35:L35"/>
    <mergeCell ref="K36:L36"/>
    <mergeCell ref="K37:L37"/>
    <mergeCell ref="K38:L38"/>
    <mergeCell ref="K39:L39"/>
    <mergeCell ref="K40:L40"/>
    <mergeCell ref="M27:N27"/>
    <mergeCell ref="O27:O30"/>
    <mergeCell ref="D28:E28"/>
    <mergeCell ref="K28:L28"/>
    <mergeCell ref="M28:N28"/>
    <mergeCell ref="D29:E29"/>
    <mergeCell ref="K29:L29"/>
    <mergeCell ref="M29:N29"/>
    <mergeCell ref="D30:E30"/>
    <mergeCell ref="K30:L30"/>
    <mergeCell ref="M30:N30"/>
    <mergeCell ref="M41:N41"/>
    <mergeCell ref="D42:E42"/>
    <mergeCell ref="K42:L42"/>
    <mergeCell ref="M42:N42"/>
    <mergeCell ref="D43:E43"/>
    <mergeCell ref="K43:L43"/>
    <mergeCell ref="M43:N43"/>
    <mergeCell ref="M23:N23"/>
    <mergeCell ref="D24:E24"/>
    <mergeCell ref="K24:L24"/>
    <mergeCell ref="M24:N24"/>
    <mergeCell ref="M17:N17"/>
    <mergeCell ref="D18:E18"/>
    <mergeCell ref="K18:L18"/>
    <mergeCell ref="M18:N18"/>
    <mergeCell ref="D19:E19"/>
    <mergeCell ref="K19:L19"/>
    <mergeCell ref="M19:N19"/>
    <mergeCell ref="D20:E20"/>
    <mergeCell ref="K20:L20"/>
    <mergeCell ref="M20:N20"/>
    <mergeCell ref="M25:N25"/>
    <mergeCell ref="D26:E26"/>
    <mergeCell ref="K26:L26"/>
    <mergeCell ref="M26:N26"/>
    <mergeCell ref="M15:N15"/>
    <mergeCell ref="D16:E16"/>
    <mergeCell ref="K16:L16"/>
    <mergeCell ref="M16:N16"/>
    <mergeCell ref="D10:E10"/>
    <mergeCell ref="K10:L10"/>
    <mergeCell ref="M10:N10"/>
    <mergeCell ref="D11:E11"/>
    <mergeCell ref="K11:L11"/>
    <mergeCell ref="M11:N11"/>
    <mergeCell ref="D12:E12"/>
    <mergeCell ref="K12:L12"/>
    <mergeCell ref="M12:N12"/>
    <mergeCell ref="M21:N21"/>
    <mergeCell ref="D22:E22"/>
    <mergeCell ref="K22:L22"/>
    <mergeCell ref="M22:N22"/>
    <mergeCell ref="D15:E15"/>
    <mergeCell ref="K15:L15"/>
    <mergeCell ref="D17:E17"/>
    <mergeCell ref="K17:L17"/>
    <mergeCell ref="M9:N9"/>
    <mergeCell ref="M3:N3"/>
    <mergeCell ref="D4:E4"/>
    <mergeCell ref="K4:L4"/>
    <mergeCell ref="M4:N4"/>
    <mergeCell ref="D5:E5"/>
    <mergeCell ref="K5:L5"/>
    <mergeCell ref="M5:N5"/>
    <mergeCell ref="D6:E6"/>
    <mergeCell ref="K6:L6"/>
    <mergeCell ref="M6:N6"/>
    <mergeCell ref="M13:N13"/>
    <mergeCell ref="D14:E14"/>
    <mergeCell ref="K14:L14"/>
    <mergeCell ref="M14:N14"/>
    <mergeCell ref="D8:E8"/>
    <mergeCell ref="K8:L8"/>
    <mergeCell ref="B367:C367"/>
    <mergeCell ref="B368:C368"/>
    <mergeCell ref="B369:C369"/>
    <mergeCell ref="B356:C356"/>
    <mergeCell ref="B366:C366"/>
    <mergeCell ref="D356:E356"/>
    <mergeCell ref="K356:L356"/>
    <mergeCell ref="M356:N356"/>
    <mergeCell ref="B357:H360"/>
    <mergeCell ref="K357:Q360"/>
    <mergeCell ref="B361:F365"/>
    <mergeCell ref="G361:G369"/>
    <mergeCell ref="K361:O365"/>
    <mergeCell ref="P361:P369"/>
    <mergeCell ref="D366:E366"/>
    <mergeCell ref="K366:L366"/>
    <mergeCell ref="M366:N366"/>
    <mergeCell ref="D369:E369"/>
    <mergeCell ref="K369:L369"/>
    <mergeCell ref="M369:N369"/>
    <mergeCell ref="D368:E368"/>
    <mergeCell ref="K368:L368"/>
    <mergeCell ref="M368:N368"/>
    <mergeCell ref="B353:C353"/>
    <mergeCell ref="B354:C354"/>
    <mergeCell ref="B355:C355"/>
    <mergeCell ref="B350:C350"/>
    <mergeCell ref="B351:C351"/>
    <mergeCell ref="B352:C352"/>
    <mergeCell ref="D352:E352"/>
    <mergeCell ref="K352:L352"/>
    <mergeCell ref="B347:C347"/>
    <mergeCell ref="B348:C348"/>
    <mergeCell ref="B349:C349"/>
    <mergeCell ref="B344:C344"/>
    <mergeCell ref="B345:C345"/>
    <mergeCell ref="B346:C346"/>
    <mergeCell ref="D344:E344"/>
    <mergeCell ref="K344:L344"/>
    <mergeCell ref="D348:E348"/>
    <mergeCell ref="K348:L348"/>
    <mergeCell ref="D351:E351"/>
    <mergeCell ref="K351:L351"/>
    <mergeCell ref="B341:C341"/>
    <mergeCell ref="B342:C342"/>
    <mergeCell ref="B343:C343"/>
    <mergeCell ref="B338:C338"/>
    <mergeCell ref="B339:C339"/>
    <mergeCell ref="B340:C340"/>
    <mergeCell ref="D340:E340"/>
    <mergeCell ref="K340:L340"/>
    <mergeCell ref="B335:C335"/>
    <mergeCell ref="B336:C336"/>
    <mergeCell ref="B337:C337"/>
    <mergeCell ref="B332:C332"/>
    <mergeCell ref="B333:C333"/>
    <mergeCell ref="B334:C334"/>
    <mergeCell ref="D332:E332"/>
    <mergeCell ref="K332:L332"/>
    <mergeCell ref="D336:E336"/>
    <mergeCell ref="K336:L336"/>
    <mergeCell ref="D335:E335"/>
    <mergeCell ref="K335:L335"/>
    <mergeCell ref="D343:E343"/>
    <mergeCell ref="K343:L343"/>
    <mergeCell ref="H333:H334"/>
    <mergeCell ref="D342:E342"/>
    <mergeCell ref="K342:L342"/>
    <mergeCell ref="B329:C329"/>
    <mergeCell ref="B330:C330"/>
    <mergeCell ref="B331:C331"/>
    <mergeCell ref="B326:C326"/>
    <mergeCell ref="B327:C327"/>
    <mergeCell ref="B328:C328"/>
    <mergeCell ref="D328:E328"/>
    <mergeCell ref="K328:L328"/>
    <mergeCell ref="B323:C323"/>
    <mergeCell ref="B324:C324"/>
    <mergeCell ref="B325:C325"/>
    <mergeCell ref="B320:C320"/>
    <mergeCell ref="B321:C321"/>
    <mergeCell ref="B322:C322"/>
    <mergeCell ref="D320:E320"/>
    <mergeCell ref="K320:L320"/>
    <mergeCell ref="D324:E324"/>
    <mergeCell ref="K324:L324"/>
    <mergeCell ref="D327:E327"/>
    <mergeCell ref="K327:L327"/>
    <mergeCell ref="B317:C317"/>
    <mergeCell ref="B318:C318"/>
    <mergeCell ref="B319:C319"/>
    <mergeCell ref="B299:C299"/>
    <mergeCell ref="B300:C300"/>
    <mergeCell ref="B301:H316"/>
    <mergeCell ref="K301:Q316"/>
    <mergeCell ref="D317:E317"/>
    <mergeCell ref="K317:L317"/>
    <mergeCell ref="M317:N317"/>
    <mergeCell ref="D318:E318"/>
    <mergeCell ref="K318:L318"/>
    <mergeCell ref="M318:N318"/>
    <mergeCell ref="D319:E319"/>
    <mergeCell ref="K319:L319"/>
    <mergeCell ref="M319:N319"/>
    <mergeCell ref="B296:C296"/>
    <mergeCell ref="B297:C297"/>
    <mergeCell ref="B298:C298"/>
    <mergeCell ref="M297:N297"/>
    <mergeCell ref="D298:E299"/>
    <mergeCell ref="G298:G299"/>
    <mergeCell ref="K298:L298"/>
    <mergeCell ref="M298:N299"/>
    <mergeCell ref="P298:P299"/>
    <mergeCell ref="K299:L299"/>
    <mergeCell ref="D300:E300"/>
    <mergeCell ref="K300:L300"/>
    <mergeCell ref="M300:N300"/>
    <mergeCell ref="B293:C293"/>
    <mergeCell ref="B294:C294"/>
    <mergeCell ref="B295:C295"/>
    <mergeCell ref="D293:E293"/>
    <mergeCell ref="K293:L293"/>
    <mergeCell ref="D297:E297"/>
    <mergeCell ref="K297:L297"/>
    <mergeCell ref="B290:C290"/>
    <mergeCell ref="B287:C287"/>
    <mergeCell ref="B288:C288"/>
    <mergeCell ref="B289:C289"/>
    <mergeCell ref="D289:E289"/>
    <mergeCell ref="K289:L289"/>
    <mergeCell ref="B284:C284"/>
    <mergeCell ref="B285:C285"/>
    <mergeCell ref="B286:C286"/>
    <mergeCell ref="B281:C281"/>
    <mergeCell ref="B282:C282"/>
    <mergeCell ref="B283:C283"/>
    <mergeCell ref="D281:E281"/>
    <mergeCell ref="K281:L281"/>
    <mergeCell ref="B279:C279"/>
    <mergeCell ref="B280:C280"/>
    <mergeCell ref="B274:C274"/>
    <mergeCell ref="B275:C275"/>
    <mergeCell ref="B276:C278"/>
    <mergeCell ref="K276:L278"/>
    <mergeCell ref="B271:C271"/>
    <mergeCell ref="B272:C272"/>
    <mergeCell ref="B273:C273"/>
    <mergeCell ref="B268:C268"/>
    <mergeCell ref="B269:C269"/>
    <mergeCell ref="B270:C270"/>
    <mergeCell ref="D268:E268"/>
    <mergeCell ref="K268:L268"/>
    <mergeCell ref="D272:E272"/>
    <mergeCell ref="K272:L272"/>
    <mergeCell ref="M272:N272"/>
    <mergeCell ref="D273:E273"/>
    <mergeCell ref="K273:L273"/>
    <mergeCell ref="M273:N273"/>
    <mergeCell ref="K274:L274"/>
    <mergeCell ref="K275:L275"/>
    <mergeCell ref="B265:C265"/>
    <mergeCell ref="B266:C266"/>
    <mergeCell ref="B267:C267"/>
    <mergeCell ref="B254:C254"/>
    <mergeCell ref="B255:G262"/>
    <mergeCell ref="B263:C264"/>
    <mergeCell ref="K255:P262"/>
    <mergeCell ref="H256:H257"/>
    <mergeCell ref="D266:E266"/>
    <mergeCell ref="K266:L266"/>
    <mergeCell ref="M266:N266"/>
    <mergeCell ref="D267:E267"/>
    <mergeCell ref="K267:L267"/>
    <mergeCell ref="M267:N267"/>
    <mergeCell ref="B251:C251"/>
    <mergeCell ref="B252:C252"/>
    <mergeCell ref="B253:C253"/>
    <mergeCell ref="B248:C248"/>
    <mergeCell ref="B249:C249"/>
    <mergeCell ref="B250:C250"/>
    <mergeCell ref="D251:E251"/>
    <mergeCell ref="K251:L251"/>
    <mergeCell ref="B245:C245"/>
    <mergeCell ref="B246:C246"/>
    <mergeCell ref="B247:C247"/>
    <mergeCell ref="B242:C242"/>
    <mergeCell ref="B243:C243"/>
    <mergeCell ref="B244:C244"/>
    <mergeCell ref="D243:E243"/>
    <mergeCell ref="K243:L243"/>
    <mergeCell ref="D247:E247"/>
    <mergeCell ref="K247:L247"/>
    <mergeCell ref="B239:C239"/>
    <mergeCell ref="B240:C240"/>
    <mergeCell ref="B241:C241"/>
    <mergeCell ref="B234:C236"/>
    <mergeCell ref="B237:C237"/>
    <mergeCell ref="B238:C238"/>
    <mergeCell ref="D234:E234"/>
    <mergeCell ref="K234:L236"/>
    <mergeCell ref="D239:E239"/>
    <mergeCell ref="K239:L239"/>
    <mergeCell ref="B231:C231"/>
    <mergeCell ref="B232:C232"/>
    <mergeCell ref="B233:C233"/>
    <mergeCell ref="B229:C229"/>
    <mergeCell ref="B230:C230"/>
    <mergeCell ref="D230:E230"/>
    <mergeCell ref="K230:L230"/>
    <mergeCell ref="B227:C227"/>
    <mergeCell ref="B228:C228"/>
    <mergeCell ref="B224:C224"/>
    <mergeCell ref="B225:C225"/>
    <mergeCell ref="B226:C226"/>
    <mergeCell ref="D225:E225"/>
    <mergeCell ref="K225:L225"/>
    <mergeCell ref="B223:C223"/>
    <mergeCell ref="B218:C218"/>
    <mergeCell ref="B219:C219"/>
    <mergeCell ref="B220:C220"/>
    <mergeCell ref="D221:E221"/>
    <mergeCell ref="B215:C215"/>
    <mergeCell ref="B216:C216"/>
    <mergeCell ref="B217:C217"/>
    <mergeCell ref="B212:C212"/>
    <mergeCell ref="B213:C213"/>
    <mergeCell ref="B214:C214"/>
    <mergeCell ref="D213:E213"/>
    <mergeCell ref="K213:L213"/>
    <mergeCell ref="D217:E217"/>
    <mergeCell ref="K217:L217"/>
    <mergeCell ref="B221:C222"/>
    <mergeCell ref="B209:C209"/>
    <mergeCell ref="B210:C210"/>
    <mergeCell ref="B211:C211"/>
    <mergeCell ref="B204:C204"/>
    <mergeCell ref="B205:C205"/>
    <mergeCell ref="B206:C208"/>
    <mergeCell ref="D205:E205"/>
    <mergeCell ref="K205:L205"/>
    <mergeCell ref="D209:E209"/>
    <mergeCell ref="K209:L209"/>
    <mergeCell ref="B202:C202"/>
    <mergeCell ref="B203:C203"/>
    <mergeCell ref="B184:C187"/>
    <mergeCell ref="D184:E184"/>
    <mergeCell ref="K184:L187"/>
    <mergeCell ref="D185:E185"/>
    <mergeCell ref="D186:E186"/>
    <mergeCell ref="F186:F187"/>
    <mergeCell ref="D187:E187"/>
    <mergeCell ref="B188:C188"/>
    <mergeCell ref="D188:E188"/>
    <mergeCell ref="K188:L188"/>
    <mergeCell ref="B189:C189"/>
    <mergeCell ref="D189:E189"/>
    <mergeCell ref="K189:L189"/>
    <mergeCell ref="B192:C192"/>
    <mergeCell ref="D192:E192"/>
    <mergeCell ref="K192:L192"/>
    <mergeCell ref="B191:C191"/>
    <mergeCell ref="D191:E191"/>
    <mergeCell ref="K191:L191"/>
    <mergeCell ref="B174:C174"/>
    <mergeCell ref="B168:C168"/>
    <mergeCell ref="B169:C169"/>
    <mergeCell ref="B170:C170"/>
    <mergeCell ref="D170:E170"/>
    <mergeCell ref="K170:L170"/>
    <mergeCell ref="M170:N170"/>
    <mergeCell ref="D171:E171"/>
    <mergeCell ref="K171:L173"/>
    <mergeCell ref="M171:N171"/>
    <mergeCell ref="D172:E172"/>
    <mergeCell ref="F172:F173"/>
    <mergeCell ref="M172:N172"/>
    <mergeCell ref="O172:O173"/>
    <mergeCell ref="D173:E173"/>
    <mergeCell ref="M173:N173"/>
    <mergeCell ref="D174:E174"/>
    <mergeCell ref="K174:L174"/>
    <mergeCell ref="M174:N174"/>
    <mergeCell ref="B166:C166"/>
    <mergeCell ref="B167:C167"/>
    <mergeCell ref="B164:C164"/>
    <mergeCell ref="B165:C165"/>
    <mergeCell ref="B161:C161"/>
    <mergeCell ref="B162:C162"/>
    <mergeCell ref="B163:C163"/>
    <mergeCell ref="B158:C158"/>
    <mergeCell ref="B159:C159"/>
    <mergeCell ref="B160:C160"/>
    <mergeCell ref="D158:E158"/>
    <mergeCell ref="K158:L158"/>
    <mergeCell ref="D162:E162"/>
    <mergeCell ref="K162:L162"/>
    <mergeCell ref="B155:C155"/>
    <mergeCell ref="B156:C156"/>
    <mergeCell ref="B157:C157"/>
    <mergeCell ref="B152:C152"/>
    <mergeCell ref="B153:C153"/>
    <mergeCell ref="B154:C154"/>
    <mergeCell ref="D154:E154"/>
    <mergeCell ref="K154:L154"/>
    <mergeCell ref="B149:C149"/>
    <mergeCell ref="B150:C150"/>
    <mergeCell ref="B151:C151"/>
    <mergeCell ref="B146:C146"/>
    <mergeCell ref="B147:C147"/>
    <mergeCell ref="B148:C148"/>
    <mergeCell ref="D146:E146"/>
    <mergeCell ref="K146:L146"/>
    <mergeCell ref="D150:E150"/>
    <mergeCell ref="K150:L150"/>
    <mergeCell ref="B143:C143"/>
    <mergeCell ref="B144:C144"/>
    <mergeCell ref="B145:C145"/>
    <mergeCell ref="B140:C140"/>
    <mergeCell ref="B141:C141"/>
    <mergeCell ref="B142:C142"/>
    <mergeCell ref="D141:E141"/>
    <mergeCell ref="K141:L141"/>
    <mergeCell ref="B138:C138"/>
    <mergeCell ref="B139:C139"/>
    <mergeCell ref="B136:C136"/>
    <mergeCell ref="B137:C137"/>
    <mergeCell ref="D137:E137"/>
    <mergeCell ref="F137:F138"/>
    <mergeCell ref="G137:G138"/>
    <mergeCell ref="K137:L137"/>
    <mergeCell ref="M137:N137"/>
    <mergeCell ref="B133:C133"/>
    <mergeCell ref="B134:C134"/>
    <mergeCell ref="B135:C135"/>
    <mergeCell ref="B128:C130"/>
    <mergeCell ref="B131:C131"/>
    <mergeCell ref="B132:C132"/>
    <mergeCell ref="D128:E128"/>
    <mergeCell ref="K128:L130"/>
    <mergeCell ref="D133:E133"/>
    <mergeCell ref="K133:L133"/>
    <mergeCell ref="B125:C125"/>
    <mergeCell ref="B126:C126"/>
    <mergeCell ref="B127:C127"/>
    <mergeCell ref="B122:C122"/>
    <mergeCell ref="B123:C124"/>
    <mergeCell ref="B119:C119"/>
    <mergeCell ref="B120:C120"/>
    <mergeCell ref="B121:C121"/>
    <mergeCell ref="D119:E119"/>
    <mergeCell ref="K119:L119"/>
    <mergeCell ref="B117:C117"/>
    <mergeCell ref="B118:C118"/>
    <mergeCell ref="B116:C116"/>
    <mergeCell ref="D118:E118"/>
    <mergeCell ref="K118:L118"/>
    <mergeCell ref="M118:N118"/>
    <mergeCell ref="B113:C113"/>
    <mergeCell ref="B114:C114"/>
    <mergeCell ref="B115:C115"/>
    <mergeCell ref="B111:C111"/>
    <mergeCell ref="B112:C112"/>
    <mergeCell ref="K107:L110"/>
    <mergeCell ref="M107:N107"/>
    <mergeCell ref="D108:E108"/>
    <mergeCell ref="M108:N108"/>
    <mergeCell ref="D109:E109"/>
    <mergeCell ref="F109:F110"/>
    <mergeCell ref="M109:N109"/>
    <mergeCell ref="D113:E113"/>
    <mergeCell ref="K113:L113"/>
    <mergeCell ref="M113:N113"/>
    <mergeCell ref="D114:E114"/>
    <mergeCell ref="K114:L114"/>
    <mergeCell ref="B105:C105"/>
    <mergeCell ref="B106:C106"/>
    <mergeCell ref="B107:C110"/>
    <mergeCell ref="B103:C103"/>
    <mergeCell ref="B104:C104"/>
    <mergeCell ref="D102:E103"/>
    <mergeCell ref="K102:L102"/>
    <mergeCell ref="D107:E107"/>
    <mergeCell ref="B101:C101"/>
    <mergeCell ref="B102:C102"/>
    <mergeCell ref="B98:C98"/>
    <mergeCell ref="B99:C99"/>
    <mergeCell ref="B100:C100"/>
    <mergeCell ref="D98:E98"/>
    <mergeCell ref="K98:L98"/>
    <mergeCell ref="B96:C96"/>
    <mergeCell ref="B97:C97"/>
    <mergeCell ref="K106:L106"/>
    <mergeCell ref="B93:C93"/>
    <mergeCell ref="B94:C94"/>
    <mergeCell ref="B95:C95"/>
    <mergeCell ref="D95:E95"/>
    <mergeCell ref="F95:F96"/>
    <mergeCell ref="G95:G96"/>
    <mergeCell ref="H95:H96"/>
    <mergeCell ref="K95:L95"/>
    <mergeCell ref="M95:N95"/>
    <mergeCell ref="B90:C90"/>
    <mergeCell ref="B91:C91"/>
    <mergeCell ref="B92:C92"/>
    <mergeCell ref="B87:C87"/>
    <mergeCell ref="D91:E91"/>
    <mergeCell ref="K91:L91"/>
    <mergeCell ref="B88:C88"/>
    <mergeCell ref="B89:C89"/>
    <mergeCell ref="M91:N91"/>
    <mergeCell ref="D92:E92"/>
    <mergeCell ref="K92:L92"/>
    <mergeCell ref="M92:N92"/>
    <mergeCell ref="D93:E93"/>
    <mergeCell ref="K93:L93"/>
    <mergeCell ref="M93:N93"/>
    <mergeCell ref="D94:E94"/>
    <mergeCell ref="K94:L94"/>
    <mergeCell ref="M94:N94"/>
    <mergeCell ref="B84:C84"/>
    <mergeCell ref="B85:C85"/>
    <mergeCell ref="B86:C86"/>
    <mergeCell ref="D86:E86"/>
    <mergeCell ref="K86:L86"/>
    <mergeCell ref="B79:C82"/>
    <mergeCell ref="B83:C83"/>
    <mergeCell ref="B76:C76"/>
    <mergeCell ref="B77:C77"/>
    <mergeCell ref="B78:C78"/>
    <mergeCell ref="D76:E76"/>
    <mergeCell ref="K76:L76"/>
    <mergeCell ref="B73:C73"/>
    <mergeCell ref="B70:C70"/>
    <mergeCell ref="B71:C71"/>
    <mergeCell ref="B72:C72"/>
    <mergeCell ref="D70:E70"/>
    <mergeCell ref="K70:L70"/>
    <mergeCell ref="B74:C74"/>
    <mergeCell ref="B75:C75"/>
    <mergeCell ref="I72:I81"/>
    <mergeCell ref="B68:C68"/>
    <mergeCell ref="B69:C69"/>
    <mergeCell ref="B65:C65"/>
    <mergeCell ref="B66:C66"/>
    <mergeCell ref="B67:C67"/>
    <mergeCell ref="D66:E66"/>
    <mergeCell ref="K66:L66"/>
    <mergeCell ref="M66:N66"/>
    <mergeCell ref="D67:D68"/>
    <mergeCell ref="K67:L67"/>
    <mergeCell ref="K68:L68"/>
    <mergeCell ref="D69:E69"/>
    <mergeCell ref="K69:L69"/>
    <mergeCell ref="M69:N69"/>
    <mergeCell ref="B62:C62"/>
    <mergeCell ref="B63:C63"/>
    <mergeCell ref="B64:C64"/>
    <mergeCell ref="B60:C60"/>
    <mergeCell ref="B61:C61"/>
    <mergeCell ref="D62:E62"/>
    <mergeCell ref="K62:L62"/>
    <mergeCell ref="B58:C58"/>
    <mergeCell ref="B59:C59"/>
    <mergeCell ref="B55:C55"/>
    <mergeCell ref="B56:C56"/>
    <mergeCell ref="B57:C57"/>
    <mergeCell ref="D57:E57"/>
    <mergeCell ref="K57:L57"/>
    <mergeCell ref="B52:C52"/>
    <mergeCell ref="B53:C53"/>
    <mergeCell ref="B54:C54"/>
    <mergeCell ref="B49:C49"/>
    <mergeCell ref="B50:C50"/>
    <mergeCell ref="B51:C51"/>
    <mergeCell ref="D49:E49"/>
    <mergeCell ref="K49:L49"/>
    <mergeCell ref="D53:E53"/>
    <mergeCell ref="K53:L53"/>
    <mergeCell ref="D59:E59"/>
    <mergeCell ref="B46:C46"/>
    <mergeCell ref="B47:C47"/>
    <mergeCell ref="B48:C48"/>
    <mergeCell ref="B43:C43"/>
    <mergeCell ref="B44:C44"/>
    <mergeCell ref="B45:C45"/>
    <mergeCell ref="D45:E45"/>
    <mergeCell ref="K45:L45"/>
    <mergeCell ref="B41:C41"/>
    <mergeCell ref="B42:C42"/>
    <mergeCell ref="B36:C36"/>
    <mergeCell ref="B37:C37"/>
    <mergeCell ref="B38:C38"/>
    <mergeCell ref="B39:C39"/>
    <mergeCell ref="B40:C40"/>
    <mergeCell ref="D41:E41"/>
    <mergeCell ref="K41:L41"/>
    <mergeCell ref="D44:E44"/>
    <mergeCell ref="K44:L44"/>
    <mergeCell ref="B10:C10"/>
    <mergeCell ref="B11:C11"/>
    <mergeCell ref="D7:E7"/>
    <mergeCell ref="K7:L7"/>
    <mergeCell ref="M7:N7"/>
    <mergeCell ref="B33:C33"/>
    <mergeCell ref="B34:C34"/>
    <mergeCell ref="B35:C35"/>
    <mergeCell ref="B30:C30"/>
    <mergeCell ref="B31:C31"/>
    <mergeCell ref="B32:C32"/>
    <mergeCell ref="D31:E31"/>
    <mergeCell ref="K31:L31"/>
    <mergeCell ref="B27:C27"/>
    <mergeCell ref="B28:C28"/>
    <mergeCell ref="B29:C29"/>
    <mergeCell ref="B24:C24"/>
    <mergeCell ref="B25:C25"/>
    <mergeCell ref="B26:C26"/>
    <mergeCell ref="D25:E25"/>
    <mergeCell ref="K25:L25"/>
    <mergeCell ref="B21:C21"/>
    <mergeCell ref="B22:C22"/>
    <mergeCell ref="B23:C23"/>
    <mergeCell ref="D23:E23"/>
    <mergeCell ref="K23:L23"/>
    <mergeCell ref="D27:E27"/>
    <mergeCell ref="F27:F30"/>
    <mergeCell ref="K27:L27"/>
    <mergeCell ref="M8:N8"/>
    <mergeCell ref="D9:E9"/>
    <mergeCell ref="K9:L9"/>
    <mergeCell ref="R72:R81"/>
    <mergeCell ref="I102:I103"/>
    <mergeCell ref="R102:R103"/>
    <mergeCell ref="I193:I194"/>
    <mergeCell ref="R193:R194"/>
    <mergeCell ref="I281:I285"/>
    <mergeCell ref="R281:R285"/>
    <mergeCell ref="Q333:Q334"/>
    <mergeCell ref="B3:C3"/>
    <mergeCell ref="B4:C4"/>
    <mergeCell ref="B5:C5"/>
    <mergeCell ref="B6:C6"/>
    <mergeCell ref="B7:C7"/>
    <mergeCell ref="B8:C8"/>
    <mergeCell ref="B9:C9"/>
    <mergeCell ref="B2:H2"/>
    <mergeCell ref="K2:Q2"/>
    <mergeCell ref="D3:E3"/>
    <mergeCell ref="K3:L3"/>
    <mergeCell ref="B18:C18"/>
    <mergeCell ref="B19:C19"/>
    <mergeCell ref="B20:C20"/>
    <mergeCell ref="D21:E21"/>
    <mergeCell ref="K21:L21"/>
    <mergeCell ref="B15:C15"/>
    <mergeCell ref="B16:C16"/>
    <mergeCell ref="B17:C17"/>
    <mergeCell ref="B12:C12"/>
    <mergeCell ref="B13:C13"/>
    <mergeCell ref="B14:C14"/>
    <mergeCell ref="D13:E13"/>
    <mergeCell ref="K13:L13"/>
  </mergeCells>
  <conditionalFormatting sqref="B371:S1048576">
    <cfRule type="containsText" dxfId="219" priority="101" operator="containsText" text="ECC">
      <formula>NOT(ISERROR(SEARCH("ECC",B371)))</formula>
    </cfRule>
    <cfRule type="containsText" dxfId="218" priority="102" operator="containsText" text="EFC U14">
      <formula>NOT(ISERROR(SEARCH("EFC U14",B371)))</formula>
    </cfRule>
    <cfRule type="containsText" dxfId="217" priority="103" operator="containsText" text="EFC CC">
      <formula>NOT(ISERROR(SEARCH("EFC CC",B371)))</formula>
    </cfRule>
    <cfRule type="containsText" dxfId="216" priority="104" operator="containsText" text="EFC U23">
      <formula>NOT(ISERROR(SEARCH("EFC U23",B371)))</formula>
    </cfRule>
    <cfRule type="containsText" dxfId="215" priority="105" operator="containsText" text="EFC EFL">
      <formula>NOT(ISERROR(SEARCH("EFC EFL",B371)))</formula>
    </cfRule>
    <cfRule type="containsText" dxfId="214" priority="106" operator="containsText" text="FIE U17">
      <formula>NOT(ISERROR(SEARCH("FIE U17",B371)))</formula>
    </cfRule>
    <cfRule type="containsText" dxfId="213" priority="107" operator="containsText" text="FIE U20">
      <formula>NOT(ISERROR(SEARCH("FIE U20",B371)))</formula>
    </cfRule>
    <cfRule type="containsText" dxfId="212" priority="108" operator="containsText" text="FIE SAT">
      <formula>NOT(ISERROR(SEARCH("FIE SAT",B371)))</formula>
    </cfRule>
    <cfRule type="containsText" dxfId="211" priority="109" operator="containsText" text="FIE WC">
      <formula>NOT(ISERROR(SEARCH("FIE WC",B371)))</formula>
    </cfRule>
    <cfRule type="containsText" dxfId="210" priority="110" operator="containsText" text="FIE GP">
      <formula>NOT(ISERROR(SEARCH("FIE GP",B371)))</formula>
    </cfRule>
  </conditionalFormatting>
  <conditionalFormatting sqref="B1:S38 B39:K39 M39:S39 B40 D40:S40 B41:S52 B53:J53 M53:O53 P53:S54 B54:O54 B55:S57 G58:L58 P58:S58 M58:N59 B59:L59 O59:S61 B60:D60 F60:M60 B61:C61 F61:L61 B62:S65 B66:P66 Q66:S67 B67:F67 H67:O67 B68:S71 I72 R72 B72:H81 J72:Q81 S72:S81 B100:H111 J100:Q111 S100:S111 I111 R111 I193 R193 B193:H194 J193:Q194 S193:S194 H235:S235 D274 M274 B274:C277 F274:L277 O274:S277 B279:S280 I281 R281 J281:Q284 B281:H285 J285:N285 Q285 S281:S285 B286:S332 H333:S333 B333:G334 I334:P334 R334:S334 B335:S370 B235:F235 B236:S273 B82:S99 B230:S234 B228:D228 B229:C229 F228:S229 B195:S198 D200:J201 B202:J202 K200:S202 D199:S199 B199:C201 B112:S192 B203:S227">
    <cfRule type="containsText" dxfId="49" priority="41" operator="containsText" text="ECC">
      <formula>NOT(ISERROR(SEARCH("ECC",B1)))</formula>
    </cfRule>
    <cfRule type="containsText" dxfId="48" priority="42" operator="containsText" text="EFC U14">
      <formula>NOT(ISERROR(SEARCH("EFC U14",B1)))</formula>
    </cfRule>
    <cfRule type="containsText" dxfId="47" priority="43" operator="containsText" text="EFC CC">
      <formula>NOT(ISERROR(SEARCH("EFC CC",B1)))</formula>
    </cfRule>
    <cfRule type="containsText" dxfId="46" priority="44" operator="containsText" text="EFC U23">
      <formula>NOT(ISERROR(SEARCH("EFC U23",B1)))</formula>
    </cfRule>
    <cfRule type="containsText" dxfId="45" priority="45" operator="containsText" text="EFC EFL">
      <formula>NOT(ISERROR(SEARCH("EFC EFL",B1)))</formula>
    </cfRule>
    <cfRule type="containsText" dxfId="44" priority="46" operator="containsText" text="FIE U17">
      <formula>NOT(ISERROR(SEARCH("FIE U17",B1)))</formula>
    </cfRule>
    <cfRule type="containsText" dxfId="43" priority="47" operator="containsText" text="FIE U20">
      <formula>NOT(ISERROR(SEARCH("FIE U20",B1)))</formula>
    </cfRule>
    <cfRule type="containsText" dxfId="42" priority="48" operator="containsText" text="FIE SAT">
      <formula>NOT(ISERROR(SEARCH("FIE SAT",B1)))</formula>
    </cfRule>
    <cfRule type="containsText" dxfId="41" priority="49" operator="containsText" text="FIE WC">
      <formula>NOT(ISERROR(SEARCH("FIE WC",B1)))</formula>
    </cfRule>
    <cfRule type="containsText" dxfId="40" priority="50" operator="containsText" text="FIE GP">
      <formula>NOT(ISERROR(SEARCH("FIE GP",B1)))</formula>
    </cfRule>
  </conditionalFormatting>
  <conditionalFormatting sqref="B278:S278">
    <cfRule type="containsText" dxfId="39" priority="1" operator="containsText" text="ECC">
      <formula>NOT(ISERROR(SEARCH("ECC",B278)))</formula>
    </cfRule>
    <cfRule type="containsText" dxfId="38" priority="2" operator="containsText" text="EFC U14">
      <formula>NOT(ISERROR(SEARCH("EFC U14",B278)))</formula>
    </cfRule>
    <cfRule type="containsText" dxfId="37" priority="3" operator="containsText" text="EFC CC">
      <formula>NOT(ISERROR(SEARCH("EFC CC",B278)))</formula>
    </cfRule>
    <cfRule type="containsText" dxfId="36" priority="4" operator="containsText" text="EFC U23">
      <formula>NOT(ISERROR(SEARCH("EFC U23",B278)))</formula>
    </cfRule>
    <cfRule type="containsText" dxfId="35" priority="5" operator="containsText" text="EFC EFL">
      <formula>NOT(ISERROR(SEARCH("EFC EFL",B278)))</formula>
    </cfRule>
    <cfRule type="containsText" dxfId="34" priority="6" operator="containsText" text="FIE U17">
      <formula>NOT(ISERROR(SEARCH("FIE U17",B278)))</formula>
    </cfRule>
    <cfRule type="containsText" dxfId="33" priority="7" operator="containsText" text="FIE U20">
      <formula>NOT(ISERROR(SEARCH("FIE U20",B278)))</formula>
    </cfRule>
    <cfRule type="containsText" dxfId="32" priority="8" operator="containsText" text="FIE SAT">
      <formula>NOT(ISERROR(SEARCH("FIE SAT",B278)))</formula>
    </cfRule>
    <cfRule type="containsText" dxfId="31" priority="9" operator="containsText" text="FIE WC">
      <formula>NOT(ISERROR(SEARCH("FIE WC",B278)))</formula>
    </cfRule>
    <cfRule type="containsText" dxfId="30" priority="10" operator="containsText" text="FIE GP">
      <formula>NOT(ISERROR(SEARCH("FIE GP",B278)))</formula>
    </cfRule>
  </conditionalFormatting>
  <conditionalFormatting sqref="B58:E58">
    <cfRule type="containsText" dxfId="29" priority="31" operator="containsText" text="ECC">
      <formula>NOT(ISERROR(SEARCH("ECC",B58)))</formula>
    </cfRule>
    <cfRule type="containsText" dxfId="28" priority="32" operator="containsText" text="EFC U14">
      <formula>NOT(ISERROR(SEARCH("EFC U14",B58)))</formula>
    </cfRule>
    <cfRule type="containsText" dxfId="27" priority="33" operator="containsText" text="EFC CC">
      <formula>NOT(ISERROR(SEARCH("EFC CC",B58)))</formula>
    </cfRule>
    <cfRule type="containsText" dxfId="26" priority="34" operator="containsText" text="EFC U23">
      <formula>NOT(ISERROR(SEARCH("EFC U23",B58)))</formula>
    </cfRule>
    <cfRule type="containsText" dxfId="25" priority="35" operator="containsText" text="EFC EFL">
      <formula>NOT(ISERROR(SEARCH("EFC EFL",B58)))</formula>
    </cfRule>
    <cfRule type="containsText" dxfId="24" priority="36" operator="containsText" text="FIE U17">
      <formula>NOT(ISERROR(SEARCH("FIE U17",B58)))</formula>
    </cfRule>
    <cfRule type="containsText" dxfId="23" priority="37" operator="containsText" text="FIE U20">
      <formula>NOT(ISERROR(SEARCH("FIE U20",B58)))</formula>
    </cfRule>
    <cfRule type="containsText" dxfId="22" priority="38" operator="containsText" text="FIE SAT">
      <formula>NOT(ISERROR(SEARCH("FIE SAT",B58)))</formula>
    </cfRule>
    <cfRule type="containsText" dxfId="21" priority="39" operator="containsText" text="FIE WC">
      <formula>NOT(ISERROR(SEARCH("FIE WC",B58)))</formula>
    </cfRule>
    <cfRule type="containsText" dxfId="20" priority="40" operator="containsText" text="FIE GP">
      <formula>NOT(ISERROR(SEARCH("FIE GP",B58)))</formula>
    </cfRule>
  </conditionalFormatting>
  <conditionalFormatting sqref="I100:I108">
    <cfRule type="containsText" dxfId="19" priority="21" operator="containsText" text="ECC">
      <formula>NOT(ISERROR(SEARCH("ECC",I100)))</formula>
    </cfRule>
    <cfRule type="containsText" dxfId="18" priority="22" operator="containsText" text="EFC U14">
      <formula>NOT(ISERROR(SEARCH("EFC U14",I100)))</formula>
    </cfRule>
    <cfRule type="containsText" dxfId="17" priority="23" operator="containsText" text="EFC CC">
      <formula>NOT(ISERROR(SEARCH("EFC CC",I100)))</formula>
    </cfRule>
    <cfRule type="containsText" dxfId="16" priority="24" operator="containsText" text="EFC U23">
      <formula>NOT(ISERROR(SEARCH("EFC U23",I100)))</formula>
    </cfRule>
    <cfRule type="containsText" dxfId="15" priority="25" operator="containsText" text="EFC EFL">
      <formula>NOT(ISERROR(SEARCH("EFC EFL",I100)))</formula>
    </cfRule>
    <cfRule type="containsText" dxfId="14" priority="26" operator="containsText" text="FIE U17">
      <formula>NOT(ISERROR(SEARCH("FIE U17",I100)))</formula>
    </cfRule>
    <cfRule type="containsText" dxfId="13" priority="27" operator="containsText" text="FIE U20">
      <formula>NOT(ISERROR(SEARCH("FIE U20",I100)))</formula>
    </cfRule>
    <cfRule type="containsText" dxfId="12" priority="28" operator="containsText" text="FIE SAT">
      <formula>NOT(ISERROR(SEARCH("FIE SAT",I100)))</formula>
    </cfRule>
    <cfRule type="containsText" dxfId="11" priority="29" operator="containsText" text="FIE WC">
      <formula>NOT(ISERROR(SEARCH("FIE WC",I100)))</formula>
    </cfRule>
    <cfRule type="containsText" dxfId="10" priority="30" operator="containsText" text="FIE GP">
      <formula>NOT(ISERROR(SEARCH("FIE GP",I100)))</formula>
    </cfRule>
  </conditionalFormatting>
  <conditionalFormatting sqref="R100:R108">
    <cfRule type="containsText" dxfId="9" priority="11" operator="containsText" text="ECC">
      <formula>NOT(ISERROR(SEARCH("ECC",R100)))</formula>
    </cfRule>
    <cfRule type="containsText" dxfId="8" priority="12" operator="containsText" text="EFC U14">
      <formula>NOT(ISERROR(SEARCH("EFC U14",R100)))</formula>
    </cfRule>
    <cfRule type="containsText" dxfId="7" priority="13" operator="containsText" text="EFC CC">
      <formula>NOT(ISERROR(SEARCH("EFC CC",R100)))</formula>
    </cfRule>
    <cfRule type="containsText" dxfId="6" priority="14" operator="containsText" text="EFC U23">
      <formula>NOT(ISERROR(SEARCH("EFC U23",R100)))</formula>
    </cfRule>
    <cfRule type="containsText" dxfId="5" priority="15" operator="containsText" text="EFC EFL">
      <formula>NOT(ISERROR(SEARCH("EFC EFL",R100)))</formula>
    </cfRule>
    <cfRule type="containsText" dxfId="4" priority="16" operator="containsText" text="FIE U17">
      <formula>NOT(ISERROR(SEARCH("FIE U17",R100)))</formula>
    </cfRule>
    <cfRule type="containsText" dxfId="3" priority="17" operator="containsText" text="FIE U20">
      <formula>NOT(ISERROR(SEARCH("FIE U20",R100)))</formula>
    </cfRule>
    <cfRule type="containsText" dxfId="2" priority="18" operator="containsText" text="FIE SAT">
      <formula>NOT(ISERROR(SEARCH("FIE SAT",R100)))</formula>
    </cfRule>
    <cfRule type="containsText" dxfId="1" priority="19" operator="containsText" text="FIE WC">
      <formula>NOT(ISERROR(SEARCH("FIE WC",R100)))</formula>
    </cfRule>
    <cfRule type="containsText" dxfId="0" priority="20" operator="containsText" text="FIE GP">
      <formula>NOT(ISERROR(SEARCH("FIE GP",R100)))</formula>
    </cfRule>
  </conditionalFormatting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C1343B0A522764CB78538E442850203" ma:contentTypeVersion="4" ma:contentTypeDescription="Ein neues Dokument erstellen." ma:contentTypeScope="" ma:versionID="b39c76e396585ee0de03a8e9011ee494">
  <xsd:schema xmlns:xsd="http://www.w3.org/2001/XMLSchema" xmlns:xs="http://www.w3.org/2001/XMLSchema" xmlns:p="http://schemas.microsoft.com/office/2006/metadata/properties" xmlns:ns2="9570f2a2-14e6-4310-8e9e-ae51022bd2d9" targetNamespace="http://schemas.microsoft.com/office/2006/metadata/properties" ma:root="true" ma:fieldsID="06bb29ed05ad262c8a0f74a7136ebae7" ns2:_="">
    <xsd:import namespace="9570f2a2-14e6-4310-8e9e-ae51022bd2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70f2a2-14e6-4310-8e9e-ae51022bd2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5C8417-7B57-45AB-AACA-24E180D612A1}">
  <ds:schemaRefs>
    <ds:schemaRef ds:uri="9570f2a2-14e6-4310-8e9e-ae51022bd2d9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2F5E2F9-073C-4902-853D-49C340E412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44DA01-5D6C-40CB-811A-0C5736FEEE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70f2a2-14e6-4310-8e9e-ae51022bd2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</vt:i4>
      </vt:variant>
    </vt:vector>
  </HeadingPairs>
  <TitlesOfParts>
    <vt:vector size="6" baseType="lpstr">
      <vt:lpstr>Regeln</vt:lpstr>
      <vt:lpstr>alle Waffen</vt:lpstr>
      <vt:lpstr>Degen</vt:lpstr>
      <vt:lpstr>Florett</vt:lpstr>
      <vt:lpstr>Säbel</vt:lpstr>
      <vt:lpstr>'alle Waffen'!Druckbereich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Desiree Hinz | Deutscher Fechter-Bund e. V.</dc:creator>
  <cp:keywords/>
  <dc:description/>
  <cp:lastModifiedBy>Pauline Conrad  | Deutscher Fechter-Bund e. V.</cp:lastModifiedBy>
  <cp:revision/>
  <cp:lastPrinted>2026-07-15T12:27:14Z</cp:lastPrinted>
  <dcterms:created xsi:type="dcterms:W3CDTF">2024-05-24T12:02:56Z</dcterms:created>
  <dcterms:modified xsi:type="dcterms:W3CDTF">2026-09-01T13:37:47Z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0x0101000C1343B0A522764CB78538E442850203</vt:lpwstr>
  </property>
</Properties>
</file>